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8735"/>
  </bookViews>
  <sheets>
    <sheet name="sheet1" sheetId="4" r:id="rId1"/>
  </sheets>
  <externalReferences>
    <externalReference r:id="rId2"/>
  </externalReferences>
  <definedNames>
    <definedName name="_xlnm._FilterDatabase" localSheetId="0" hidden="1">sheet1!$A$3:$G$64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<sst xmlns="http://schemas.openxmlformats.org/spreadsheetml/2006/main" count="52" uniqueCount="30">
  <si>
    <t>附件4：</t>
  </si>
  <si>
    <t>监利市事业单位2024年统一公开招聘工作人员岗位调整表</t>
  </si>
  <si>
    <t>序号</t>
  </si>
  <si>
    <t>主管部门</t>
  </si>
  <si>
    <t>招聘单位</t>
  </si>
  <si>
    <t>岗位名称</t>
  </si>
  <si>
    <t>岗位代码</t>
  </si>
  <si>
    <t>原招聘计划人数</t>
  </si>
  <si>
    <t>考试成绩达到合格线人数</t>
  </si>
  <si>
    <t>岗位调整</t>
  </si>
  <si>
    <t>调整后招聘计划人数</t>
  </si>
  <si>
    <t>面试开考比例</t>
  </si>
  <si>
    <t>备注</t>
  </si>
  <si>
    <t>取消</t>
  </si>
  <si>
    <t>核减</t>
  </si>
  <si>
    <t>14224008009001001</t>
  </si>
  <si>
    <t xml:space="preserve">
√</t>
  </si>
  <si>
    <t>1:3</t>
  </si>
  <si>
    <t>14224008009002002</t>
  </si>
  <si>
    <t>14224008009003003</t>
  </si>
  <si>
    <t>14224008009009001</t>
  </si>
  <si>
    <t>14224008010002006</t>
  </si>
  <si>
    <t>14224008010004001</t>
  </si>
  <si>
    <t>14224008010013002</t>
  </si>
  <si>
    <t>14224008010015003</t>
  </si>
  <si>
    <t>14224008010018001</t>
  </si>
  <si>
    <t>14224008016001002</t>
  </si>
  <si>
    <t>14224008018002002</t>
  </si>
  <si>
    <t>监利市剅口烈士陵园管理所</t>
  </si>
  <si>
    <t>14224008021001001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</si>
</sst>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_GBK"/>
      <charset val="134"/>
    </font>
    <font>
      <sz val="12"/>
      <name val="黑体"/>
      <charset val="134"/>
    </font>
    <font>
      <sz val="11"/>
      <name val="黑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o6n5oxa70vbc12\FileStorage\TempFromPhone\&#38468;&#20214;1&#65306;&#30417;&#21033;&#24066;&#20107;&#19994;&#21333;&#20301;2024&#24180;&#32479;&#19968;&#20844;&#24320;&#25307;&#32856;&#24037;&#20316;&#20154;&#21592;&#23703;&#2030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C1" t="str">
            <v>岗位代码</v>
          </cell>
          <cell r="D1" t="str">
            <v>主管部门名称</v>
          </cell>
          <cell r="E1" t="str">
            <v>招聘单位</v>
          </cell>
        </row>
        <row r="1">
          <cell r="K1" t="str">
            <v>岗位代码</v>
          </cell>
          <cell r="L1" t="str">
            <v>岗位名称</v>
          </cell>
        </row>
        <row r="2">
          <cell r="C2" t="str">
            <v>14224008001001001</v>
          </cell>
          <cell r="D2" t="str">
            <v>中共监利市委统一战线工作部</v>
          </cell>
          <cell r="E2" t="str">
            <v>监利市统战事务服务中心</v>
          </cell>
        </row>
        <row r="2">
          <cell r="K2" t="str">
            <v>14224008001001001</v>
          </cell>
          <cell r="L2" t="str">
            <v>综合管理岗</v>
          </cell>
        </row>
        <row r="3">
          <cell r="C3" t="str">
            <v>14224008002001001</v>
          </cell>
          <cell r="D3" t="str">
            <v>监利市机关事务服务中心</v>
          </cell>
          <cell r="E3" t="str">
            <v>监利市机关事务服务中心</v>
          </cell>
        </row>
        <row r="3">
          <cell r="K3" t="str">
            <v>14224008002001001</v>
          </cell>
          <cell r="L3" t="str">
            <v>网络维护与会议系统操作岗</v>
          </cell>
        </row>
        <row r="4">
          <cell r="C4" t="str">
            <v>14224008002001002</v>
          </cell>
          <cell r="D4" t="str">
            <v>监利市机关事务服务中心</v>
          </cell>
          <cell r="E4" t="str">
            <v>监利市机关事务服务中心</v>
          </cell>
        </row>
        <row r="4">
          <cell r="K4" t="str">
            <v>14224008002001002</v>
          </cell>
          <cell r="L4" t="str">
            <v>综合管理岗</v>
          </cell>
        </row>
        <row r="5">
          <cell r="C5" t="str">
            <v>14224008003001001</v>
          </cell>
          <cell r="D5" t="str">
            <v>中共监利市委老干部局</v>
          </cell>
          <cell r="E5" t="str">
            <v>监利市老干部活动中心</v>
          </cell>
        </row>
        <row r="5">
          <cell r="K5" t="str">
            <v>14224008003001001</v>
          </cell>
          <cell r="L5" t="str">
            <v>综合管理岗</v>
          </cell>
        </row>
        <row r="6">
          <cell r="C6" t="str">
            <v>14224008004001001</v>
          </cell>
          <cell r="D6" t="str">
            <v>监利市融媒体中心</v>
          </cell>
          <cell r="E6" t="str">
            <v>监利市融媒体中心</v>
          </cell>
        </row>
        <row r="6">
          <cell r="K6" t="str">
            <v>14224008004001001</v>
          </cell>
          <cell r="L6" t="str">
            <v>记者岗</v>
          </cell>
        </row>
        <row r="7">
          <cell r="C7" t="str">
            <v>14224008004001002</v>
          </cell>
          <cell r="D7" t="str">
            <v>监利市融媒体中心</v>
          </cell>
          <cell r="E7" t="str">
            <v>监利市融媒体中心</v>
          </cell>
        </row>
        <row r="7">
          <cell r="K7" t="str">
            <v>14224008004001002</v>
          </cell>
          <cell r="L7" t="str">
            <v>综合管理岗</v>
          </cell>
        </row>
        <row r="8">
          <cell r="C8" t="str">
            <v>14224008005001001</v>
          </cell>
          <cell r="D8" t="str">
            <v>监利市残疾人联合会</v>
          </cell>
          <cell r="E8" t="str">
            <v>监利市残疾人劳动就业服务中心</v>
          </cell>
        </row>
        <row r="8">
          <cell r="K8" t="str">
            <v>14224008005001001</v>
          </cell>
          <cell r="L8" t="str">
            <v>财务管理岗</v>
          </cell>
        </row>
        <row r="9">
          <cell r="C9" t="str">
            <v>14224008006001001</v>
          </cell>
          <cell r="D9" t="str">
            <v>监利市荒湖管理区</v>
          </cell>
          <cell r="E9" t="str">
            <v>监利市荒湖管理区</v>
          </cell>
        </row>
        <row r="9">
          <cell r="K9" t="str">
            <v>14224008006001001</v>
          </cell>
          <cell r="L9" t="str">
            <v>综合管理岗</v>
          </cell>
        </row>
        <row r="10">
          <cell r="C10" t="str">
            <v>14224008006001002</v>
          </cell>
          <cell r="D10" t="str">
            <v>监利市荒湖管理区</v>
          </cell>
          <cell r="E10" t="str">
            <v>监利市荒湖管理区</v>
          </cell>
        </row>
        <row r="10">
          <cell r="K10" t="str">
            <v>14224008006001002</v>
          </cell>
          <cell r="L10" t="str">
            <v>文字综合岗</v>
          </cell>
        </row>
        <row r="11">
          <cell r="C11" t="str">
            <v>14224008006002003</v>
          </cell>
          <cell r="D11" t="str">
            <v>监利市荒湖管理区</v>
          </cell>
          <cell r="E11" t="str">
            <v>监利市荒湖管理区农业技术综合服务中心</v>
          </cell>
        </row>
        <row r="11">
          <cell r="K11" t="str">
            <v>14224008006002003</v>
          </cell>
          <cell r="L11" t="str">
            <v>综合管理岗</v>
          </cell>
        </row>
        <row r="12">
          <cell r="C12" t="str">
            <v>14224008006002004</v>
          </cell>
          <cell r="D12" t="str">
            <v>监利市荒湖管理区</v>
          </cell>
          <cell r="E12" t="str">
            <v>监利市荒湖管理区农业技术综合服务中心</v>
          </cell>
        </row>
        <row r="12">
          <cell r="K12" t="str">
            <v>14224008006002004</v>
          </cell>
          <cell r="L12" t="str">
            <v>工程管理岗</v>
          </cell>
        </row>
        <row r="13">
          <cell r="C13" t="str">
            <v>14224008007001001</v>
          </cell>
          <cell r="D13" t="str">
            <v>监利市发展和改革局</v>
          </cell>
          <cell r="E13" t="str">
            <v>监利市营商环境建设服务中心</v>
          </cell>
        </row>
        <row r="13">
          <cell r="K13" t="str">
            <v>14224008007001001</v>
          </cell>
          <cell r="L13" t="str">
            <v>综合管理岗</v>
          </cell>
        </row>
        <row r="14">
          <cell r="C14" t="str">
            <v>14224008008001001</v>
          </cell>
          <cell r="D14" t="str">
            <v>监利市商务局</v>
          </cell>
          <cell r="E14" t="str">
            <v>监利市电子商务服务中心</v>
          </cell>
        </row>
        <row r="14">
          <cell r="K14" t="str">
            <v>14224008008001001</v>
          </cell>
          <cell r="L14" t="str">
            <v>综合管理岗</v>
          </cell>
        </row>
        <row r="15">
          <cell r="C15" t="str">
            <v>14224008008002001</v>
          </cell>
          <cell r="D15" t="str">
            <v>监利市商务局</v>
          </cell>
          <cell r="E15" t="str">
            <v>监利市商业幼儿园</v>
          </cell>
        </row>
        <row r="15">
          <cell r="K15" t="str">
            <v>14224008008002001</v>
          </cell>
          <cell r="L15" t="str">
            <v>幼儿教师岗</v>
          </cell>
        </row>
        <row r="16">
          <cell r="C16" t="str">
            <v>14224008008002002</v>
          </cell>
          <cell r="D16" t="str">
            <v>监利市商务局</v>
          </cell>
          <cell r="E16" t="str">
            <v>监利市商业幼儿园</v>
          </cell>
        </row>
        <row r="16">
          <cell r="K16" t="str">
            <v>14224008008002002</v>
          </cell>
          <cell r="L16" t="str">
            <v>信息技术岗</v>
          </cell>
        </row>
        <row r="17">
          <cell r="C17" t="str">
            <v>14224008009001001</v>
          </cell>
          <cell r="D17" t="str">
            <v>监利市教育局</v>
          </cell>
          <cell r="E17" t="str">
            <v>监利市监利中学</v>
          </cell>
        </row>
        <row r="17">
          <cell r="K17" t="str">
            <v>14224008009001001</v>
          </cell>
          <cell r="L17" t="str">
            <v>高中物理教师</v>
          </cell>
        </row>
        <row r="18">
          <cell r="C18" t="str">
            <v>14224008009001002</v>
          </cell>
          <cell r="D18" t="str">
            <v>监利市教育局</v>
          </cell>
          <cell r="E18" t="str">
            <v>监利市监利中学</v>
          </cell>
        </row>
        <row r="18">
          <cell r="K18" t="str">
            <v>14224008009001002</v>
          </cell>
          <cell r="L18" t="str">
            <v>高中化学教师</v>
          </cell>
        </row>
        <row r="19">
          <cell r="C19" t="str">
            <v>14224008009001003</v>
          </cell>
          <cell r="D19" t="str">
            <v>监利市教育局</v>
          </cell>
          <cell r="E19" t="str">
            <v>监利市监利中学</v>
          </cell>
        </row>
        <row r="19">
          <cell r="K19" t="str">
            <v>14224008009001003</v>
          </cell>
          <cell r="L19" t="str">
            <v>高中生物教师</v>
          </cell>
        </row>
        <row r="20">
          <cell r="C20" t="str">
            <v>14224008009002001</v>
          </cell>
          <cell r="D20" t="str">
            <v>监利市教育局</v>
          </cell>
          <cell r="E20" t="str">
            <v>监利市朱河中学</v>
          </cell>
        </row>
        <row r="20">
          <cell r="K20" t="str">
            <v>14224008009002001</v>
          </cell>
          <cell r="L20" t="str">
            <v>高中物理教师</v>
          </cell>
        </row>
        <row r="21">
          <cell r="C21" t="str">
            <v>14224008009002002</v>
          </cell>
          <cell r="D21" t="str">
            <v>监利市教育局</v>
          </cell>
          <cell r="E21" t="str">
            <v>监利市朱河中学</v>
          </cell>
        </row>
        <row r="21">
          <cell r="K21" t="str">
            <v>14224008009002002</v>
          </cell>
          <cell r="L21" t="str">
            <v>高中化学教师</v>
          </cell>
        </row>
        <row r="22">
          <cell r="C22" t="str">
            <v>14224008009003001</v>
          </cell>
          <cell r="D22" t="str">
            <v>监利市教育局</v>
          </cell>
          <cell r="E22" t="str">
            <v>监利市新沟中学</v>
          </cell>
        </row>
        <row r="22">
          <cell r="K22" t="str">
            <v>14224008009003001</v>
          </cell>
          <cell r="L22" t="str">
            <v>高中语文教师</v>
          </cell>
        </row>
        <row r="23">
          <cell r="C23" t="str">
            <v>14224008009003002</v>
          </cell>
          <cell r="D23" t="str">
            <v>监利市教育局</v>
          </cell>
          <cell r="E23" t="str">
            <v>监利市新沟中学</v>
          </cell>
        </row>
        <row r="23">
          <cell r="K23" t="str">
            <v>14224008009003002</v>
          </cell>
          <cell r="L23" t="str">
            <v>高中数学教师</v>
          </cell>
        </row>
        <row r="24">
          <cell r="C24" t="str">
            <v>14224008009003003</v>
          </cell>
          <cell r="D24" t="str">
            <v>监利市教育局</v>
          </cell>
          <cell r="E24" t="str">
            <v>监利市新沟中学</v>
          </cell>
        </row>
        <row r="24">
          <cell r="K24" t="str">
            <v>14224008009003003</v>
          </cell>
          <cell r="L24" t="str">
            <v>高中物理教师</v>
          </cell>
        </row>
        <row r="25">
          <cell r="C25" t="str">
            <v>14224008009004001</v>
          </cell>
          <cell r="D25" t="str">
            <v>监利市教育局</v>
          </cell>
          <cell r="E25" t="str">
            <v>监利市实验高级中学</v>
          </cell>
        </row>
        <row r="25">
          <cell r="K25" t="str">
            <v>14224008009004001</v>
          </cell>
          <cell r="L25" t="str">
            <v>高中英语教师</v>
          </cell>
        </row>
        <row r="26">
          <cell r="C26" t="str">
            <v>14224008009004002</v>
          </cell>
          <cell r="D26" t="str">
            <v>监利市教育局</v>
          </cell>
          <cell r="E26" t="str">
            <v>监利市实验高级中学</v>
          </cell>
        </row>
        <row r="26">
          <cell r="K26" t="str">
            <v>14224008009004002</v>
          </cell>
          <cell r="L26" t="str">
            <v>高中物理教师</v>
          </cell>
        </row>
        <row r="27">
          <cell r="C27" t="str">
            <v>14224008009004003</v>
          </cell>
          <cell r="D27" t="str">
            <v>监利市教育局</v>
          </cell>
          <cell r="E27" t="str">
            <v>监利市实验高级中学</v>
          </cell>
        </row>
        <row r="27">
          <cell r="K27" t="str">
            <v>14224008009004003</v>
          </cell>
          <cell r="L27" t="str">
            <v>高中化学教师</v>
          </cell>
        </row>
        <row r="28">
          <cell r="C28" t="str">
            <v>14224008009004004</v>
          </cell>
          <cell r="D28" t="str">
            <v>监利市教育局</v>
          </cell>
          <cell r="E28" t="str">
            <v>监利市实验高级中学</v>
          </cell>
        </row>
        <row r="28">
          <cell r="K28" t="str">
            <v>14224008009004004</v>
          </cell>
          <cell r="L28" t="str">
            <v>高中生物教师</v>
          </cell>
        </row>
        <row r="29">
          <cell r="C29" t="str">
            <v>14224008009005001</v>
          </cell>
          <cell r="D29" t="str">
            <v>监利市教育局</v>
          </cell>
          <cell r="E29" t="str">
            <v>监利市城关中学</v>
          </cell>
        </row>
        <row r="29">
          <cell r="K29" t="str">
            <v>14224008009005001</v>
          </cell>
          <cell r="L29" t="str">
            <v>高中数学教师</v>
          </cell>
        </row>
        <row r="30">
          <cell r="C30" t="str">
            <v>14224008009005002</v>
          </cell>
          <cell r="D30" t="str">
            <v>监利市教育局</v>
          </cell>
          <cell r="E30" t="str">
            <v>监利市城关中学</v>
          </cell>
        </row>
        <row r="30">
          <cell r="K30" t="str">
            <v>14224008009005002</v>
          </cell>
          <cell r="L30" t="str">
            <v>高中历史教师</v>
          </cell>
        </row>
        <row r="31">
          <cell r="C31" t="str">
            <v>14224008009006001</v>
          </cell>
          <cell r="D31" t="str">
            <v>监利市教育局</v>
          </cell>
          <cell r="E31" t="str">
            <v>监利市长江高级中学</v>
          </cell>
        </row>
        <row r="31">
          <cell r="K31" t="str">
            <v>14224008009006001</v>
          </cell>
          <cell r="L31" t="str">
            <v>高中语文教师</v>
          </cell>
        </row>
        <row r="32">
          <cell r="C32" t="str">
            <v>14224008009006002</v>
          </cell>
          <cell r="D32" t="str">
            <v>监利市教育局</v>
          </cell>
          <cell r="E32" t="str">
            <v>监利市长江高级中学</v>
          </cell>
        </row>
        <row r="32">
          <cell r="K32" t="str">
            <v>14224008009006002</v>
          </cell>
          <cell r="L32" t="str">
            <v>高中数学教师</v>
          </cell>
        </row>
        <row r="33">
          <cell r="C33" t="str">
            <v>14224008009006003</v>
          </cell>
          <cell r="D33" t="str">
            <v>监利市教育局</v>
          </cell>
          <cell r="E33" t="str">
            <v>监利市长江高级中学</v>
          </cell>
        </row>
        <row r="33">
          <cell r="K33" t="str">
            <v>14224008009006003</v>
          </cell>
          <cell r="L33" t="str">
            <v>高中物理教师</v>
          </cell>
        </row>
        <row r="34">
          <cell r="C34" t="str">
            <v>14224008009007001</v>
          </cell>
          <cell r="D34" t="str">
            <v>监利市教育局</v>
          </cell>
          <cell r="E34" t="str">
            <v>监利市柘木中学</v>
          </cell>
        </row>
        <row r="34">
          <cell r="K34" t="str">
            <v>14224008009007001</v>
          </cell>
          <cell r="L34" t="str">
            <v>高中语文教师</v>
          </cell>
        </row>
        <row r="35">
          <cell r="C35" t="str">
            <v>14224008009007002</v>
          </cell>
          <cell r="D35" t="str">
            <v>监利市教育局</v>
          </cell>
          <cell r="E35" t="str">
            <v>监利市柘木中学</v>
          </cell>
        </row>
        <row r="35">
          <cell r="K35" t="str">
            <v>14224008009007002</v>
          </cell>
          <cell r="L35" t="str">
            <v>高中数学教师</v>
          </cell>
        </row>
        <row r="36">
          <cell r="C36" t="str">
            <v>14224008009007003</v>
          </cell>
          <cell r="D36" t="str">
            <v>监利市教育局</v>
          </cell>
          <cell r="E36" t="str">
            <v>监利市柘木中学</v>
          </cell>
        </row>
        <row r="36">
          <cell r="K36" t="str">
            <v>14224008009007003</v>
          </cell>
          <cell r="L36" t="str">
            <v>高中物理教师</v>
          </cell>
        </row>
        <row r="37">
          <cell r="C37" t="str">
            <v>14224008009008001</v>
          </cell>
          <cell r="D37" t="str">
            <v>监利市教育局</v>
          </cell>
          <cell r="E37" t="str">
            <v>监利市大垸高级中学</v>
          </cell>
        </row>
        <row r="37">
          <cell r="K37" t="str">
            <v>14224008009008001</v>
          </cell>
          <cell r="L37" t="str">
            <v>高中语文教师</v>
          </cell>
        </row>
        <row r="38">
          <cell r="C38" t="str">
            <v>14224008009008002</v>
          </cell>
          <cell r="D38" t="str">
            <v>监利市教育局</v>
          </cell>
          <cell r="E38" t="str">
            <v>监利市大垸高级中学</v>
          </cell>
        </row>
        <row r="38">
          <cell r="K38" t="str">
            <v>14224008009008002</v>
          </cell>
          <cell r="L38" t="str">
            <v>高中化学教师</v>
          </cell>
        </row>
        <row r="39">
          <cell r="C39" t="str">
            <v>14224008009009001</v>
          </cell>
          <cell r="D39" t="str">
            <v>监利市教育局</v>
          </cell>
          <cell r="E39" t="str">
            <v>监利市职教中心</v>
          </cell>
        </row>
        <row r="39">
          <cell r="K39" t="str">
            <v>14224008009009001</v>
          </cell>
          <cell r="L39" t="str">
            <v>轻化工程专业教师</v>
          </cell>
        </row>
        <row r="40">
          <cell r="C40" t="str">
            <v>14224008009009002</v>
          </cell>
          <cell r="D40" t="str">
            <v>监利市教育局</v>
          </cell>
          <cell r="E40" t="str">
            <v>监利市职教中心</v>
          </cell>
        </row>
        <row r="40">
          <cell r="K40" t="str">
            <v>14224008009009002</v>
          </cell>
          <cell r="L40" t="str">
            <v>现代造纸工程技术专业教师</v>
          </cell>
        </row>
        <row r="41">
          <cell r="C41" t="str">
            <v>14224008010001001</v>
          </cell>
          <cell r="D41" t="str">
            <v>监利市卫生健康局</v>
          </cell>
          <cell r="E41" t="str">
            <v>监利市大垸卫生健康服务中心</v>
          </cell>
        </row>
        <row r="41">
          <cell r="K41" t="str">
            <v>14224008010001001</v>
          </cell>
          <cell r="L41" t="str">
            <v>综合管理岗</v>
          </cell>
        </row>
        <row r="42">
          <cell r="C42" t="str">
            <v>14224008010002001</v>
          </cell>
          <cell r="D42" t="str">
            <v>监利市卫生健康局</v>
          </cell>
          <cell r="E42" t="str">
            <v>监利市人民医院</v>
          </cell>
        </row>
        <row r="42">
          <cell r="K42" t="str">
            <v>14224008010002001</v>
          </cell>
          <cell r="L42" t="str">
            <v>临床医生岗1</v>
          </cell>
        </row>
        <row r="43">
          <cell r="C43" t="str">
            <v>14224008010002002</v>
          </cell>
          <cell r="D43" t="str">
            <v>监利市卫生健康局</v>
          </cell>
          <cell r="E43" t="str">
            <v>监利市人民医院</v>
          </cell>
        </row>
        <row r="43">
          <cell r="K43" t="str">
            <v>14224008010002002</v>
          </cell>
          <cell r="L43" t="str">
            <v>临床医生岗2</v>
          </cell>
        </row>
        <row r="44">
          <cell r="C44" t="str">
            <v>14224008010002003</v>
          </cell>
          <cell r="D44" t="str">
            <v>监利市卫生健康局</v>
          </cell>
          <cell r="E44" t="str">
            <v>监利市人民医院</v>
          </cell>
        </row>
        <row r="44">
          <cell r="K44" t="str">
            <v>14224008010002003</v>
          </cell>
          <cell r="L44" t="str">
            <v>检验技术岗</v>
          </cell>
        </row>
        <row r="45">
          <cell r="C45" t="str">
            <v>14224008010002004</v>
          </cell>
          <cell r="D45" t="str">
            <v>监利市卫生健康局</v>
          </cell>
          <cell r="E45" t="str">
            <v>监利市人民医院</v>
          </cell>
        </row>
        <row r="45">
          <cell r="K45" t="str">
            <v>14224008010002004</v>
          </cell>
          <cell r="L45" t="str">
            <v>药剂岗</v>
          </cell>
        </row>
        <row r="46">
          <cell r="C46" t="str">
            <v>14224008010002005</v>
          </cell>
          <cell r="D46" t="str">
            <v>监利市卫生健康局</v>
          </cell>
          <cell r="E46" t="str">
            <v>监利市人民医院</v>
          </cell>
        </row>
        <row r="46">
          <cell r="K46" t="str">
            <v>14224008010002005</v>
          </cell>
          <cell r="L46" t="str">
            <v>影像技师岗</v>
          </cell>
        </row>
        <row r="47">
          <cell r="C47" t="str">
            <v>14224008010002006</v>
          </cell>
          <cell r="D47" t="str">
            <v>监利市卫生健康局</v>
          </cell>
          <cell r="E47" t="str">
            <v>监利市人民医院</v>
          </cell>
        </row>
        <row r="47">
          <cell r="K47" t="str">
            <v>14224008010002006</v>
          </cell>
          <cell r="L47" t="str">
            <v>影像设备岗</v>
          </cell>
        </row>
        <row r="48">
          <cell r="C48" t="str">
            <v>14224008010003001</v>
          </cell>
          <cell r="D48" t="str">
            <v>监利市卫生健康局</v>
          </cell>
          <cell r="E48" t="str">
            <v>监利市第二人民医院</v>
          </cell>
        </row>
        <row r="48">
          <cell r="K48" t="str">
            <v>14224008010003001</v>
          </cell>
          <cell r="L48" t="str">
            <v>临床医生岗</v>
          </cell>
        </row>
        <row r="49">
          <cell r="C49" t="str">
            <v>14224008010003002</v>
          </cell>
          <cell r="D49" t="str">
            <v>监利市卫生健康局</v>
          </cell>
          <cell r="E49" t="str">
            <v>监利市第二人民医院</v>
          </cell>
        </row>
        <row r="49">
          <cell r="K49" t="str">
            <v>14224008010003002</v>
          </cell>
          <cell r="L49" t="str">
            <v>药剂岗</v>
          </cell>
        </row>
        <row r="50">
          <cell r="C50" t="str">
            <v>14224008010003003</v>
          </cell>
          <cell r="D50" t="str">
            <v>监利市卫生健康局</v>
          </cell>
          <cell r="E50" t="str">
            <v>监利市第二人民医院</v>
          </cell>
        </row>
        <row r="50">
          <cell r="K50" t="str">
            <v>14224008010003003</v>
          </cell>
          <cell r="L50" t="str">
            <v>公共卫生与预防医学岗</v>
          </cell>
        </row>
        <row r="51">
          <cell r="C51" t="str">
            <v>14224008010003004</v>
          </cell>
          <cell r="D51" t="str">
            <v>监利市卫生健康局</v>
          </cell>
          <cell r="E51" t="str">
            <v>监利市第二人民医院</v>
          </cell>
        </row>
        <row r="51">
          <cell r="K51" t="str">
            <v>14224008010003004</v>
          </cell>
          <cell r="L51" t="str">
            <v>放射诊断医生</v>
          </cell>
        </row>
        <row r="52">
          <cell r="C52" t="str">
            <v>14224008010003005</v>
          </cell>
          <cell r="D52" t="str">
            <v>监利市卫生健康局</v>
          </cell>
          <cell r="E52" t="str">
            <v>监利市第二人民医院</v>
          </cell>
        </row>
        <row r="52">
          <cell r="K52" t="str">
            <v>14224008010003005</v>
          </cell>
          <cell r="L52" t="str">
            <v>财务管理岗</v>
          </cell>
        </row>
        <row r="53">
          <cell r="C53" t="str">
            <v>14224008010004001</v>
          </cell>
          <cell r="D53" t="str">
            <v>监利市卫生健康局</v>
          </cell>
          <cell r="E53" t="str">
            <v>监利市第三人民医院</v>
          </cell>
        </row>
        <row r="53">
          <cell r="K53" t="str">
            <v>14224008010004001</v>
          </cell>
          <cell r="L53" t="str">
            <v>临床医生岗</v>
          </cell>
        </row>
        <row r="54">
          <cell r="C54" t="str">
            <v>14224008010004002</v>
          </cell>
          <cell r="D54" t="str">
            <v>监利市卫生健康局</v>
          </cell>
          <cell r="E54" t="str">
            <v>监利市第三人民医院</v>
          </cell>
        </row>
        <row r="54">
          <cell r="K54" t="str">
            <v>14224008010004002</v>
          </cell>
          <cell r="L54" t="str">
            <v>中医医生岗</v>
          </cell>
        </row>
        <row r="55">
          <cell r="C55" t="str">
            <v>14224008010004003</v>
          </cell>
          <cell r="D55" t="str">
            <v>监利市卫生健康局</v>
          </cell>
          <cell r="E55" t="str">
            <v>监利市第三人民医院</v>
          </cell>
        </row>
        <row r="55">
          <cell r="K55" t="str">
            <v>14224008010004003</v>
          </cell>
          <cell r="L55" t="str">
            <v>护理岗</v>
          </cell>
        </row>
        <row r="56">
          <cell r="C56" t="str">
            <v>14224008010004004</v>
          </cell>
          <cell r="D56" t="str">
            <v>监利市卫生健康局</v>
          </cell>
          <cell r="E56" t="str">
            <v>监利市第三人民医院</v>
          </cell>
        </row>
        <row r="56">
          <cell r="K56" t="str">
            <v>14224008010004004</v>
          </cell>
          <cell r="L56" t="str">
            <v>检验技术岗</v>
          </cell>
        </row>
        <row r="57">
          <cell r="C57" t="str">
            <v>14224008010005001</v>
          </cell>
          <cell r="D57" t="str">
            <v>监利市卫生健康局</v>
          </cell>
          <cell r="E57" t="str">
            <v>监利市第四人民医院</v>
          </cell>
        </row>
        <row r="57">
          <cell r="K57" t="str">
            <v>14224008010005001</v>
          </cell>
          <cell r="L57" t="str">
            <v>护理岗1</v>
          </cell>
        </row>
        <row r="58">
          <cell r="C58" t="str">
            <v>14224008010005002</v>
          </cell>
          <cell r="D58" t="str">
            <v>监利市卫生健康局</v>
          </cell>
          <cell r="E58" t="str">
            <v>监利市第四人民医院</v>
          </cell>
        </row>
        <row r="58">
          <cell r="K58" t="str">
            <v>14224008010005002</v>
          </cell>
          <cell r="L58" t="str">
            <v>中医医生岗</v>
          </cell>
        </row>
        <row r="59">
          <cell r="C59" t="str">
            <v>14224008010005003</v>
          </cell>
          <cell r="D59" t="str">
            <v>监利市卫生健康局</v>
          </cell>
          <cell r="E59" t="str">
            <v>监利市第四人民医院</v>
          </cell>
        </row>
        <row r="59">
          <cell r="K59" t="str">
            <v>14224008010005003</v>
          </cell>
          <cell r="L59" t="str">
            <v>临床医生岗</v>
          </cell>
        </row>
        <row r="60">
          <cell r="C60" t="str">
            <v>14224008010005004</v>
          </cell>
          <cell r="D60" t="str">
            <v>监利市卫生健康局</v>
          </cell>
          <cell r="E60" t="str">
            <v>监利市第四人民医院</v>
          </cell>
        </row>
        <row r="60">
          <cell r="K60" t="str">
            <v>14224008010005004</v>
          </cell>
          <cell r="L60" t="str">
            <v>口腔医生岗</v>
          </cell>
        </row>
        <row r="61">
          <cell r="C61" t="str">
            <v>14224008010005005</v>
          </cell>
          <cell r="D61" t="str">
            <v>监利市卫生健康局</v>
          </cell>
          <cell r="E61" t="str">
            <v>监利市第四人民医院</v>
          </cell>
        </row>
        <row r="61">
          <cell r="K61" t="str">
            <v>14224008010005005</v>
          </cell>
          <cell r="L61" t="str">
            <v>护理岗2</v>
          </cell>
        </row>
        <row r="62">
          <cell r="C62" t="str">
            <v>14224008010006001</v>
          </cell>
          <cell r="D62" t="str">
            <v>监利市卫生健康局</v>
          </cell>
          <cell r="E62" t="str">
            <v>监利市程集镇卫生院</v>
          </cell>
        </row>
        <row r="62">
          <cell r="K62" t="str">
            <v>14224008010006001</v>
          </cell>
          <cell r="L62" t="str">
            <v>中医医生岗</v>
          </cell>
        </row>
        <row r="63">
          <cell r="C63" t="str">
            <v>14224008010006002</v>
          </cell>
          <cell r="D63" t="str">
            <v>监利市卫生健康局</v>
          </cell>
          <cell r="E63" t="str">
            <v>监利市程集镇卫生院</v>
          </cell>
        </row>
        <row r="63">
          <cell r="K63" t="str">
            <v>14224008010006002</v>
          </cell>
          <cell r="L63" t="str">
            <v>护理岗</v>
          </cell>
        </row>
        <row r="64">
          <cell r="C64" t="str">
            <v>14224008010007001</v>
          </cell>
          <cell r="D64" t="str">
            <v>监利市卫生健康局</v>
          </cell>
          <cell r="E64" t="str">
            <v>监利市黄歇口镇卫生院</v>
          </cell>
        </row>
        <row r="64">
          <cell r="K64" t="str">
            <v>14224008010007001</v>
          </cell>
          <cell r="L64" t="str">
            <v>临床医生岗</v>
          </cell>
        </row>
        <row r="65">
          <cell r="C65" t="str">
            <v>14224008010007002</v>
          </cell>
          <cell r="D65" t="str">
            <v>监利市卫生健康局</v>
          </cell>
          <cell r="E65" t="str">
            <v>监利市黄歇口镇卫生院</v>
          </cell>
        </row>
        <row r="65">
          <cell r="K65" t="str">
            <v>14224008010007002</v>
          </cell>
          <cell r="L65" t="str">
            <v>中医医生岗</v>
          </cell>
        </row>
        <row r="66">
          <cell r="C66" t="str">
            <v>14224008010007003</v>
          </cell>
          <cell r="D66" t="str">
            <v>监利市卫生健康局</v>
          </cell>
          <cell r="E66" t="str">
            <v>监利市黄歇口镇卫生院</v>
          </cell>
        </row>
        <row r="66">
          <cell r="K66" t="str">
            <v>14224008010007003</v>
          </cell>
          <cell r="L66" t="str">
            <v>护理岗</v>
          </cell>
        </row>
        <row r="67">
          <cell r="C67" t="str">
            <v>14224008010007004</v>
          </cell>
          <cell r="D67" t="str">
            <v>监利市卫生健康局</v>
          </cell>
          <cell r="E67" t="str">
            <v>监利市黄歇口镇卫生院</v>
          </cell>
        </row>
        <row r="67">
          <cell r="K67" t="str">
            <v>14224008010007004</v>
          </cell>
          <cell r="L67" t="str">
            <v>设备维修岗</v>
          </cell>
        </row>
        <row r="68">
          <cell r="C68" t="str">
            <v>14224008010008001</v>
          </cell>
          <cell r="D68" t="str">
            <v>监利市卫生健康局</v>
          </cell>
          <cell r="E68" t="str">
            <v>监利市周老嘴镇卫生院</v>
          </cell>
        </row>
        <row r="68">
          <cell r="K68" t="str">
            <v>14224008010008001</v>
          </cell>
          <cell r="L68" t="str">
            <v>药剂岗</v>
          </cell>
        </row>
        <row r="69">
          <cell r="C69" t="str">
            <v>14224008010008002</v>
          </cell>
          <cell r="D69" t="str">
            <v>监利市卫生健康局</v>
          </cell>
          <cell r="E69" t="str">
            <v>监利市周老嘴镇卫生院</v>
          </cell>
        </row>
        <row r="69">
          <cell r="K69" t="str">
            <v>14224008010008002</v>
          </cell>
          <cell r="L69" t="str">
            <v>临床医生岗</v>
          </cell>
        </row>
        <row r="70">
          <cell r="C70" t="str">
            <v>14224008010008003</v>
          </cell>
          <cell r="D70" t="str">
            <v>监利市卫生健康局</v>
          </cell>
          <cell r="E70" t="str">
            <v>监利市周老嘴镇卫生院</v>
          </cell>
        </row>
        <row r="70">
          <cell r="K70" t="str">
            <v>14224008010008003</v>
          </cell>
          <cell r="L70" t="str">
            <v>护理岗</v>
          </cell>
        </row>
        <row r="71">
          <cell r="C71" t="str">
            <v>14224008010008004</v>
          </cell>
          <cell r="D71" t="str">
            <v>监利市卫生健康局</v>
          </cell>
          <cell r="E71" t="str">
            <v>监利市周老嘴镇卫生院</v>
          </cell>
        </row>
        <row r="71">
          <cell r="K71" t="str">
            <v>14224008010008004</v>
          </cell>
          <cell r="L71" t="str">
            <v>财务管理岗</v>
          </cell>
        </row>
        <row r="72">
          <cell r="C72" t="str">
            <v>14224008010009001</v>
          </cell>
          <cell r="D72" t="str">
            <v>监利市卫生健康局</v>
          </cell>
          <cell r="E72" t="str">
            <v>监利市龚场中心卫生院</v>
          </cell>
        </row>
        <row r="72">
          <cell r="K72" t="str">
            <v>14224008010009001</v>
          </cell>
          <cell r="L72" t="str">
            <v>临床医生岗1</v>
          </cell>
        </row>
        <row r="73">
          <cell r="C73" t="str">
            <v>14224008010009002</v>
          </cell>
          <cell r="D73" t="str">
            <v>监利市卫生健康局</v>
          </cell>
          <cell r="E73" t="str">
            <v>监利市龚场中心卫生院</v>
          </cell>
        </row>
        <row r="73">
          <cell r="K73" t="str">
            <v>14224008010009002</v>
          </cell>
          <cell r="L73" t="str">
            <v>临床医生岗2</v>
          </cell>
        </row>
        <row r="74">
          <cell r="C74" t="str">
            <v>14224008010009003</v>
          </cell>
          <cell r="D74" t="str">
            <v>监利市卫生健康局</v>
          </cell>
          <cell r="E74" t="str">
            <v>监利市龚场中心卫生院</v>
          </cell>
        </row>
        <row r="74">
          <cell r="K74" t="str">
            <v>14224008010009003</v>
          </cell>
          <cell r="L74" t="str">
            <v>临床医生岗3</v>
          </cell>
        </row>
        <row r="75">
          <cell r="C75" t="str">
            <v>14224008010009004</v>
          </cell>
          <cell r="D75" t="str">
            <v>监利市卫生健康局</v>
          </cell>
          <cell r="E75" t="str">
            <v>监利市龚场中心卫生院</v>
          </cell>
        </row>
        <row r="75">
          <cell r="K75" t="str">
            <v>14224008010009004</v>
          </cell>
          <cell r="L75" t="str">
            <v>护理岗</v>
          </cell>
        </row>
        <row r="76">
          <cell r="C76" t="str">
            <v>14224008010009005</v>
          </cell>
          <cell r="D76" t="str">
            <v>监利市卫生健康局</v>
          </cell>
          <cell r="E76" t="str">
            <v>监利市龚场中心卫生院</v>
          </cell>
        </row>
        <row r="76">
          <cell r="K76" t="str">
            <v>14224008010009005</v>
          </cell>
          <cell r="L76" t="str">
            <v>口腔医生岗</v>
          </cell>
        </row>
        <row r="77">
          <cell r="C77" t="str">
            <v>14224008010010001</v>
          </cell>
          <cell r="D77" t="str">
            <v>监利市卫生健康局</v>
          </cell>
          <cell r="E77" t="str">
            <v>监利市毛市中心卫生院</v>
          </cell>
        </row>
        <row r="77">
          <cell r="K77" t="str">
            <v>14224008010010001</v>
          </cell>
          <cell r="L77" t="str">
            <v>医学影像医师岗</v>
          </cell>
        </row>
        <row r="78">
          <cell r="C78" t="str">
            <v>14224008010010002</v>
          </cell>
          <cell r="D78" t="str">
            <v>监利市卫生健康局</v>
          </cell>
          <cell r="E78" t="str">
            <v>监利市毛市中心卫生院</v>
          </cell>
        </row>
        <row r="78">
          <cell r="K78" t="str">
            <v>14224008010010002</v>
          </cell>
          <cell r="L78" t="str">
            <v>临床医生岗1</v>
          </cell>
        </row>
        <row r="79">
          <cell r="C79" t="str">
            <v>14224008010010003</v>
          </cell>
          <cell r="D79" t="str">
            <v>监利市卫生健康局</v>
          </cell>
          <cell r="E79" t="str">
            <v>监利市毛市中心卫生院</v>
          </cell>
        </row>
        <row r="79">
          <cell r="K79" t="str">
            <v>14224008010010003</v>
          </cell>
          <cell r="L79" t="str">
            <v>临床医生岗2</v>
          </cell>
        </row>
        <row r="80">
          <cell r="C80" t="str">
            <v>14224008010010004</v>
          </cell>
          <cell r="D80" t="str">
            <v>监利市卫生健康局</v>
          </cell>
          <cell r="E80" t="str">
            <v>监利市毛市中心卫生院</v>
          </cell>
        </row>
        <row r="80">
          <cell r="K80" t="str">
            <v>14224008010010004</v>
          </cell>
          <cell r="L80" t="str">
            <v>护理岗</v>
          </cell>
        </row>
        <row r="81">
          <cell r="C81" t="str">
            <v>14224008010011001</v>
          </cell>
          <cell r="D81" t="str">
            <v>监利市卫生健康局</v>
          </cell>
          <cell r="E81" t="str">
            <v>监利市上车湾镇卫生院</v>
          </cell>
        </row>
        <row r="81">
          <cell r="K81" t="str">
            <v>14224008010011001</v>
          </cell>
          <cell r="L81" t="str">
            <v>护理岗</v>
          </cell>
        </row>
        <row r="82">
          <cell r="C82" t="str">
            <v>14224008010011002</v>
          </cell>
          <cell r="D82" t="str">
            <v>监利市卫生健康局</v>
          </cell>
          <cell r="E82" t="str">
            <v>监利市上车湾镇卫生院</v>
          </cell>
        </row>
        <row r="82">
          <cell r="K82" t="str">
            <v>14224008010011002</v>
          </cell>
          <cell r="L82" t="str">
            <v>临床医生岗</v>
          </cell>
        </row>
        <row r="83">
          <cell r="C83" t="str">
            <v>14224008010012001</v>
          </cell>
          <cell r="D83" t="str">
            <v>监利市卫生健康局</v>
          </cell>
          <cell r="E83" t="str">
            <v>监利市汴河中心卫生院</v>
          </cell>
        </row>
        <row r="83">
          <cell r="K83" t="str">
            <v>14224008010012001</v>
          </cell>
          <cell r="L83" t="str">
            <v>护理岗</v>
          </cell>
        </row>
        <row r="84">
          <cell r="C84" t="str">
            <v>14224008010012002</v>
          </cell>
          <cell r="D84" t="str">
            <v>监利市卫生健康局</v>
          </cell>
          <cell r="E84" t="str">
            <v>监利市汴河中心卫生院</v>
          </cell>
        </row>
        <row r="84">
          <cell r="K84" t="str">
            <v>14224008010012002</v>
          </cell>
          <cell r="L84" t="str">
            <v>麻醉医生岗</v>
          </cell>
        </row>
        <row r="85">
          <cell r="C85" t="str">
            <v>14224008010012003</v>
          </cell>
          <cell r="D85" t="str">
            <v>监利市卫生健康局</v>
          </cell>
          <cell r="E85" t="str">
            <v>监利市汴河中心卫生院</v>
          </cell>
        </row>
        <row r="85">
          <cell r="K85" t="str">
            <v>14224008010012003</v>
          </cell>
          <cell r="L85" t="str">
            <v>口腔医生岗</v>
          </cell>
        </row>
        <row r="86">
          <cell r="C86" t="str">
            <v>14224008010012004</v>
          </cell>
          <cell r="D86" t="str">
            <v>监利市卫生健康局</v>
          </cell>
          <cell r="E86" t="str">
            <v>监利市汴河中心卫生院</v>
          </cell>
        </row>
        <row r="86">
          <cell r="K86" t="str">
            <v>14224008010012004</v>
          </cell>
          <cell r="L86" t="str">
            <v>临床医生岗</v>
          </cell>
        </row>
        <row r="87">
          <cell r="C87" t="str">
            <v>14224008010013001</v>
          </cell>
          <cell r="D87" t="str">
            <v>监利市卫生健康局</v>
          </cell>
          <cell r="E87" t="str">
            <v>监利市棋盘乡卫生院</v>
          </cell>
        </row>
        <row r="87">
          <cell r="K87" t="str">
            <v>14224008010013001</v>
          </cell>
          <cell r="L87" t="str">
            <v>护理岗</v>
          </cell>
        </row>
        <row r="88">
          <cell r="C88" t="str">
            <v>14224008010013002</v>
          </cell>
          <cell r="D88" t="str">
            <v>监利市卫生健康局</v>
          </cell>
          <cell r="E88" t="str">
            <v>监利市棋盘乡卫生院</v>
          </cell>
        </row>
        <row r="88">
          <cell r="K88" t="str">
            <v>14224008010013002</v>
          </cell>
          <cell r="L88" t="str">
            <v>临床医生岗</v>
          </cell>
        </row>
        <row r="89">
          <cell r="C89" t="str">
            <v>14224008010014001</v>
          </cell>
          <cell r="D89" t="str">
            <v>监利市卫生健康局</v>
          </cell>
          <cell r="E89" t="str">
            <v>监利市桥市镇卫生院</v>
          </cell>
        </row>
        <row r="89">
          <cell r="K89" t="str">
            <v>14224008010014001</v>
          </cell>
          <cell r="L89" t="str">
            <v>中医医生岗</v>
          </cell>
        </row>
        <row r="90">
          <cell r="C90" t="str">
            <v>14224008010014002</v>
          </cell>
          <cell r="D90" t="str">
            <v>监利市卫生健康局</v>
          </cell>
          <cell r="E90" t="str">
            <v>监利市桥市镇卫生院</v>
          </cell>
        </row>
        <row r="90">
          <cell r="K90" t="str">
            <v>14224008010014002</v>
          </cell>
          <cell r="L90" t="str">
            <v>医学影像岗</v>
          </cell>
        </row>
        <row r="91">
          <cell r="C91" t="str">
            <v>14224008010015001</v>
          </cell>
          <cell r="D91" t="str">
            <v>监利市卫生健康局</v>
          </cell>
          <cell r="E91" t="str">
            <v>监利市柘木乡卫生院</v>
          </cell>
        </row>
        <row r="91">
          <cell r="K91" t="str">
            <v>14224008010015001</v>
          </cell>
          <cell r="L91" t="str">
            <v>中医医生岗</v>
          </cell>
        </row>
        <row r="92">
          <cell r="C92" t="str">
            <v>14224008010015002</v>
          </cell>
          <cell r="D92" t="str">
            <v>监利市卫生健康局</v>
          </cell>
          <cell r="E92" t="str">
            <v>监利市柘木乡卫生院</v>
          </cell>
        </row>
        <row r="92">
          <cell r="K92" t="str">
            <v>14224008010015002</v>
          </cell>
          <cell r="L92" t="str">
            <v>检验技术岗</v>
          </cell>
        </row>
        <row r="93">
          <cell r="C93" t="str">
            <v>14224008010015003</v>
          </cell>
          <cell r="D93" t="str">
            <v>监利市卫生健康局</v>
          </cell>
          <cell r="E93" t="str">
            <v>监利市柘木乡卫生院</v>
          </cell>
        </row>
        <row r="93">
          <cell r="K93" t="str">
            <v>14224008010015003</v>
          </cell>
          <cell r="L93" t="str">
            <v>口腔医生岗</v>
          </cell>
        </row>
        <row r="94">
          <cell r="C94" t="str">
            <v>14224008010015004</v>
          </cell>
          <cell r="D94" t="str">
            <v>监利市卫生健康局</v>
          </cell>
          <cell r="E94" t="str">
            <v>监利市柘木乡卫生院</v>
          </cell>
        </row>
        <row r="94">
          <cell r="K94" t="str">
            <v>14224008010015004</v>
          </cell>
          <cell r="L94" t="str">
            <v>护理岗</v>
          </cell>
        </row>
        <row r="95">
          <cell r="C95" t="str">
            <v>14224008010016001</v>
          </cell>
          <cell r="D95" t="str">
            <v>监利市卫生健康局</v>
          </cell>
          <cell r="E95" t="str">
            <v>监利市白螺中心卫生院</v>
          </cell>
        </row>
        <row r="95">
          <cell r="K95" t="str">
            <v>14224008010016001</v>
          </cell>
          <cell r="L95" t="str">
            <v>财务管理岗</v>
          </cell>
        </row>
        <row r="96">
          <cell r="C96" t="str">
            <v>14224008010016002</v>
          </cell>
          <cell r="D96" t="str">
            <v>监利市卫生健康局</v>
          </cell>
          <cell r="E96" t="str">
            <v>监利市白螺中心卫生院</v>
          </cell>
        </row>
        <row r="96">
          <cell r="K96" t="str">
            <v>14224008010016002</v>
          </cell>
          <cell r="L96" t="str">
            <v>综合管理岗</v>
          </cell>
        </row>
        <row r="97">
          <cell r="C97" t="str">
            <v>14224008010016003</v>
          </cell>
          <cell r="D97" t="str">
            <v>监利市卫生健康局</v>
          </cell>
          <cell r="E97" t="str">
            <v>监利市白螺中心卫生院</v>
          </cell>
        </row>
        <row r="97">
          <cell r="K97" t="str">
            <v>14224008010016003</v>
          </cell>
          <cell r="L97" t="str">
            <v>口腔医生岗</v>
          </cell>
        </row>
        <row r="98">
          <cell r="C98" t="str">
            <v>14224008010016004</v>
          </cell>
          <cell r="D98" t="str">
            <v>监利市卫生健康局</v>
          </cell>
          <cell r="E98" t="str">
            <v>监利市白螺中心卫生院</v>
          </cell>
        </row>
        <row r="98">
          <cell r="K98" t="str">
            <v>14224008010016004</v>
          </cell>
          <cell r="L98" t="str">
            <v>护理岗</v>
          </cell>
        </row>
        <row r="99">
          <cell r="C99" t="str">
            <v>14224008010017001</v>
          </cell>
          <cell r="D99" t="str">
            <v>监利市卫生健康局</v>
          </cell>
          <cell r="E99" t="str">
            <v>监利市尺八中心卫生院</v>
          </cell>
        </row>
        <row r="99">
          <cell r="K99" t="str">
            <v>14224008010017001</v>
          </cell>
          <cell r="L99" t="str">
            <v>中医医生岗</v>
          </cell>
        </row>
        <row r="100">
          <cell r="C100" t="str">
            <v>14224008010017002</v>
          </cell>
          <cell r="D100" t="str">
            <v>监利市卫生健康局</v>
          </cell>
          <cell r="E100" t="str">
            <v>监利市尺八中心卫生院</v>
          </cell>
        </row>
        <row r="100">
          <cell r="K100" t="str">
            <v>14224008010017002</v>
          </cell>
          <cell r="L100" t="str">
            <v>护理岗</v>
          </cell>
        </row>
        <row r="101">
          <cell r="C101" t="str">
            <v>14224008010017003</v>
          </cell>
          <cell r="D101" t="str">
            <v>监利市卫生健康局</v>
          </cell>
          <cell r="E101" t="str">
            <v>监利市尺八中心卫生院</v>
          </cell>
        </row>
        <row r="101">
          <cell r="K101" t="str">
            <v>14224008010017003</v>
          </cell>
          <cell r="L101" t="str">
            <v>财务管理岗</v>
          </cell>
        </row>
        <row r="102">
          <cell r="C102" t="str">
            <v>14224008010018001</v>
          </cell>
          <cell r="D102" t="str">
            <v>监利市卫生健康局</v>
          </cell>
          <cell r="E102" t="str">
            <v>监利市三洲镇卫生院</v>
          </cell>
        </row>
        <row r="102">
          <cell r="K102" t="str">
            <v>14224008010018001</v>
          </cell>
          <cell r="L102" t="str">
            <v>中医医生岗</v>
          </cell>
        </row>
        <row r="103">
          <cell r="C103" t="str">
            <v>14224008010019001</v>
          </cell>
          <cell r="D103" t="str">
            <v>监利市卫生健康局</v>
          </cell>
          <cell r="E103" t="str">
            <v>监利市荒湖管理区卫生院</v>
          </cell>
        </row>
        <row r="103">
          <cell r="K103" t="str">
            <v>14224008010019001</v>
          </cell>
          <cell r="L103" t="str">
            <v>护理岗</v>
          </cell>
        </row>
        <row r="104">
          <cell r="C104" t="str">
            <v>14224008011001001</v>
          </cell>
          <cell r="D104" t="str">
            <v>监利市文化和旅游局</v>
          </cell>
          <cell r="E104" t="str">
            <v>监利市文化馆</v>
          </cell>
        </row>
        <row r="104">
          <cell r="K104" t="str">
            <v>14224008011001001</v>
          </cell>
          <cell r="L104" t="str">
            <v>节目编导岗</v>
          </cell>
        </row>
        <row r="105">
          <cell r="C105" t="str">
            <v>14224008011002001</v>
          </cell>
          <cell r="D105" t="str">
            <v>监利市文化和旅游局</v>
          </cell>
          <cell r="E105" t="str">
            <v>监利市图书馆</v>
          </cell>
        </row>
        <row r="105">
          <cell r="K105" t="str">
            <v>14224008011002001</v>
          </cell>
          <cell r="L105" t="str">
            <v>图书管理岗</v>
          </cell>
        </row>
        <row r="106">
          <cell r="C106" t="str">
            <v>14224008011003001</v>
          </cell>
          <cell r="D106" t="str">
            <v>监利市文化和旅游局</v>
          </cell>
          <cell r="E106" t="str">
            <v>监利市革命历史博物馆</v>
          </cell>
        </row>
        <row r="106">
          <cell r="K106" t="str">
            <v>14224008011003001</v>
          </cell>
          <cell r="L106" t="str">
            <v>文史宣教岗</v>
          </cell>
        </row>
        <row r="107">
          <cell r="C107" t="str">
            <v>14224008011004001</v>
          </cell>
          <cell r="D107" t="str">
            <v>监利市文化和旅游局</v>
          </cell>
          <cell r="E107" t="str">
            <v>监利市少年儿童体育学校</v>
          </cell>
        </row>
        <row r="107">
          <cell r="K107" t="str">
            <v>14224008011004001</v>
          </cell>
          <cell r="L107" t="str">
            <v>体育教育岗</v>
          </cell>
        </row>
        <row r="108">
          <cell r="C108" t="str">
            <v>14224008012001001</v>
          </cell>
          <cell r="D108" t="str">
            <v>监利市民政局</v>
          </cell>
          <cell r="E108" t="str">
            <v>监利市社会救助中心</v>
          </cell>
        </row>
        <row r="108">
          <cell r="K108" t="str">
            <v>14224008012001001</v>
          </cell>
          <cell r="L108" t="str">
            <v>财务会计岗</v>
          </cell>
        </row>
        <row r="109">
          <cell r="C109" t="str">
            <v>14224008012002001</v>
          </cell>
          <cell r="D109" t="str">
            <v>监利市民政局</v>
          </cell>
          <cell r="E109" t="str">
            <v>监利市流浪乞讨人员救助管理站</v>
          </cell>
        </row>
        <row r="109">
          <cell r="K109" t="str">
            <v>14224008012002001</v>
          </cell>
          <cell r="L109" t="str">
            <v>综合管理岗</v>
          </cell>
        </row>
        <row r="110">
          <cell r="C110" t="str">
            <v>14224008012003001</v>
          </cell>
          <cell r="D110" t="str">
            <v>监利市民政局</v>
          </cell>
          <cell r="E110" t="str">
            <v>监利市婚姻登记中心</v>
          </cell>
        </row>
        <row r="110">
          <cell r="K110" t="str">
            <v>14224008012003001</v>
          </cell>
          <cell r="L110" t="str">
            <v>综合管理岗</v>
          </cell>
        </row>
        <row r="111">
          <cell r="C111" t="str">
            <v>14224008012004001</v>
          </cell>
          <cell r="D111" t="str">
            <v>监利市民政局</v>
          </cell>
          <cell r="E111" t="str">
            <v>监利市养老服务指导中心</v>
          </cell>
        </row>
        <row r="111">
          <cell r="K111" t="str">
            <v>14224008012004001</v>
          </cell>
          <cell r="L111" t="str">
            <v>综合管理岗</v>
          </cell>
        </row>
        <row r="112">
          <cell r="C112" t="str">
            <v>14224008013001001</v>
          </cell>
          <cell r="D112" t="str">
            <v>监利市人力资源和社会保障局</v>
          </cell>
          <cell r="E112" t="str">
            <v>监利市荒湖人力资源和社会保障服务中心</v>
          </cell>
        </row>
        <row r="112">
          <cell r="K112" t="str">
            <v>14224008013001001</v>
          </cell>
          <cell r="L112" t="str">
            <v>综合管理岗</v>
          </cell>
        </row>
        <row r="113">
          <cell r="C113" t="str">
            <v>14224008013002001</v>
          </cell>
          <cell r="D113" t="str">
            <v>监利市人力资源和社会保障局</v>
          </cell>
          <cell r="E113" t="str">
            <v>监利市公共就业和人才服务中心</v>
          </cell>
        </row>
        <row r="113">
          <cell r="K113" t="str">
            <v>14224008013002001</v>
          </cell>
          <cell r="L113" t="str">
            <v>财务会计岗</v>
          </cell>
        </row>
        <row r="114">
          <cell r="C114" t="str">
            <v>14224008013002002</v>
          </cell>
          <cell r="D114" t="str">
            <v>监利市人力资源和社会保障局</v>
          </cell>
          <cell r="E114" t="str">
            <v>监利市公共就业和人才服务中心</v>
          </cell>
        </row>
        <row r="114">
          <cell r="K114" t="str">
            <v>14224008013002002</v>
          </cell>
          <cell r="L114" t="str">
            <v>计算机管理岗</v>
          </cell>
        </row>
        <row r="115">
          <cell r="C115" t="str">
            <v>14224008013002003</v>
          </cell>
          <cell r="D115" t="str">
            <v>监利市人力资源和社会保障局</v>
          </cell>
          <cell r="E115" t="str">
            <v>监利市公共就业和人才服务中心</v>
          </cell>
        </row>
        <row r="115">
          <cell r="K115" t="str">
            <v>14224008013002003</v>
          </cell>
          <cell r="L115" t="str">
            <v>人力资源管理岗</v>
          </cell>
        </row>
        <row r="116">
          <cell r="C116" t="str">
            <v>14224008013003001</v>
          </cell>
          <cell r="D116" t="str">
            <v>监利市人力资源和社会保障局</v>
          </cell>
          <cell r="E116" t="str">
            <v>监利市企业养老保险服务中心</v>
          </cell>
        </row>
        <row r="116">
          <cell r="K116" t="str">
            <v>14224008013003001</v>
          </cell>
          <cell r="L116" t="str">
            <v>办公室文秘岗</v>
          </cell>
        </row>
        <row r="117">
          <cell r="C117" t="str">
            <v>14224008013003002</v>
          </cell>
          <cell r="D117" t="str">
            <v>监利市人力资源和社会保障局</v>
          </cell>
          <cell r="E117" t="str">
            <v>监利市企业养老保险服务中心</v>
          </cell>
        </row>
        <row r="117">
          <cell r="K117" t="str">
            <v>14224008013003002</v>
          </cell>
          <cell r="L117" t="str">
            <v>综合管理岗</v>
          </cell>
        </row>
        <row r="118">
          <cell r="C118" t="str">
            <v>14224008013003003</v>
          </cell>
          <cell r="D118" t="str">
            <v>监利市人力资源和社会保障局</v>
          </cell>
          <cell r="E118" t="str">
            <v>监利市企业养老保险服务中心</v>
          </cell>
        </row>
        <row r="118">
          <cell r="K118" t="str">
            <v>14224008013003003</v>
          </cell>
          <cell r="L118" t="str">
            <v>财务管理岗</v>
          </cell>
        </row>
        <row r="119">
          <cell r="C119" t="str">
            <v>14224008013004001</v>
          </cell>
          <cell r="D119" t="str">
            <v>监利市人力资源和社会保障局</v>
          </cell>
          <cell r="E119" t="str">
            <v>监利市职工档案服务中心</v>
          </cell>
        </row>
        <row r="119">
          <cell r="K119" t="str">
            <v>14224008013004001</v>
          </cell>
          <cell r="L119" t="str">
            <v>档案管理岗</v>
          </cell>
        </row>
        <row r="120">
          <cell r="C120" t="str">
            <v>14224008013005001</v>
          </cell>
          <cell r="D120" t="str">
            <v>监利市人力资源和社会保障局</v>
          </cell>
          <cell r="E120" t="str">
            <v>监利市劳动人事仲裁院</v>
          </cell>
        </row>
        <row r="120">
          <cell r="K120" t="str">
            <v>14224008013005001</v>
          </cell>
          <cell r="L120" t="str">
            <v>仲裁员</v>
          </cell>
        </row>
        <row r="121">
          <cell r="C121" t="str">
            <v>14224008014001001</v>
          </cell>
          <cell r="D121" t="str">
            <v>监利市住房和城乡建设局</v>
          </cell>
          <cell r="E121" t="str">
            <v>监利市城市排水服务中心</v>
          </cell>
        </row>
        <row r="121">
          <cell r="K121" t="str">
            <v>14224008014001001</v>
          </cell>
          <cell r="L121" t="str">
            <v>工程技术岗</v>
          </cell>
        </row>
        <row r="122">
          <cell r="C122" t="str">
            <v>14224008014002001</v>
          </cell>
          <cell r="D122" t="str">
            <v>监利市住房和城乡建设局</v>
          </cell>
          <cell r="E122" t="str">
            <v>监利市房屋交易服务中心</v>
          </cell>
        </row>
        <row r="122">
          <cell r="K122" t="str">
            <v>14224008014002001</v>
          </cell>
          <cell r="L122" t="str">
            <v>信息技术岗</v>
          </cell>
        </row>
        <row r="123">
          <cell r="C123" t="str">
            <v>14224008014002002</v>
          </cell>
          <cell r="D123" t="str">
            <v>监利市住房和城乡建设局</v>
          </cell>
          <cell r="E123" t="str">
            <v>监利市房屋交易服务中心</v>
          </cell>
        </row>
        <row r="123">
          <cell r="K123" t="str">
            <v>14224008014002002</v>
          </cell>
          <cell r="L123" t="str">
            <v>物业管理岗</v>
          </cell>
        </row>
        <row r="124">
          <cell r="C124" t="str">
            <v>14224008014003001</v>
          </cell>
          <cell r="D124" t="str">
            <v>监利市住房和城乡建设局</v>
          </cell>
          <cell r="E124" t="str">
            <v>监利市消防工程服务中心</v>
          </cell>
        </row>
        <row r="124">
          <cell r="K124" t="str">
            <v>14224008014003001</v>
          </cell>
          <cell r="L124" t="str">
            <v>工程技术岗</v>
          </cell>
        </row>
        <row r="125">
          <cell r="C125" t="str">
            <v>14224008014004001</v>
          </cell>
          <cell r="D125" t="str">
            <v>监利市住房和城乡建设局</v>
          </cell>
          <cell r="E125" t="str">
            <v>监利市建设科技与建筑节能中心</v>
          </cell>
        </row>
        <row r="125">
          <cell r="K125" t="str">
            <v>14224008014004001</v>
          </cell>
          <cell r="L125" t="str">
            <v>综合管理岗</v>
          </cell>
        </row>
        <row r="126">
          <cell r="C126" t="str">
            <v>14224008015001001</v>
          </cell>
          <cell r="D126" t="str">
            <v>监利市交通运输局</v>
          </cell>
          <cell r="E126" t="str">
            <v>监利市公路发展中心</v>
          </cell>
        </row>
        <row r="126">
          <cell r="K126" t="str">
            <v>14224008015001001</v>
          </cell>
          <cell r="L126" t="str">
            <v>道路桥梁工程岗</v>
          </cell>
        </row>
        <row r="127">
          <cell r="C127" t="str">
            <v>14224008015002001</v>
          </cell>
          <cell r="D127" t="str">
            <v>监利市交通运输局</v>
          </cell>
          <cell r="E127" t="str">
            <v>监利市物流发展中心</v>
          </cell>
        </row>
        <row r="127">
          <cell r="K127" t="str">
            <v>14224008015002001</v>
          </cell>
          <cell r="L127" t="str">
            <v>物流管理岗</v>
          </cell>
        </row>
        <row r="128">
          <cell r="C128" t="str">
            <v>14224008016001001</v>
          </cell>
          <cell r="D128" t="str">
            <v>监利市自然资源和规划局</v>
          </cell>
          <cell r="E128" t="str">
            <v>监利市国土空间勘测规划设计院</v>
          </cell>
        </row>
        <row r="128">
          <cell r="K128" t="str">
            <v>14224008016001001</v>
          </cell>
          <cell r="L128" t="str">
            <v>计算机技术岗</v>
          </cell>
        </row>
        <row r="129">
          <cell r="C129" t="str">
            <v>14224008016001002</v>
          </cell>
          <cell r="D129" t="str">
            <v>监利市自然资源和规划局</v>
          </cell>
          <cell r="E129" t="str">
            <v>监利市国土空间勘测规划设计院</v>
          </cell>
        </row>
        <row r="129">
          <cell r="K129" t="str">
            <v>14224008016001002</v>
          </cell>
          <cell r="L129" t="str">
            <v>综合业务岗</v>
          </cell>
        </row>
        <row r="130">
          <cell r="C130" t="str">
            <v>14224008016002001</v>
          </cell>
          <cell r="D130" t="str">
            <v>监利市自然资源和规划局</v>
          </cell>
          <cell r="E130" t="str">
            <v>监利市容城镇自然资源和规划所</v>
          </cell>
        </row>
        <row r="130">
          <cell r="K130" t="str">
            <v>14224008016002001</v>
          </cell>
          <cell r="L130" t="str">
            <v>信息技术岗</v>
          </cell>
        </row>
        <row r="131">
          <cell r="C131" t="str">
            <v>14224008016003003</v>
          </cell>
          <cell r="D131" t="str">
            <v>监利市自然资源和规划局</v>
          </cell>
          <cell r="E131" t="str">
            <v>监利市程集镇自然资源和规划所</v>
          </cell>
        </row>
        <row r="131">
          <cell r="K131" t="str">
            <v>14224008016003003</v>
          </cell>
          <cell r="L131" t="str">
            <v>综合业务岗</v>
          </cell>
        </row>
        <row r="132">
          <cell r="C132" t="str">
            <v>14224008017001001</v>
          </cell>
          <cell r="D132" t="str">
            <v>监利市农业农村局</v>
          </cell>
          <cell r="E132" t="str">
            <v>监利市农业技术推广中心</v>
          </cell>
        </row>
        <row r="132">
          <cell r="K132" t="str">
            <v>14224008017001001</v>
          </cell>
          <cell r="L132" t="str">
            <v>文字综合岗</v>
          </cell>
        </row>
        <row r="133">
          <cell r="C133" t="str">
            <v>14224008017001002</v>
          </cell>
          <cell r="D133" t="str">
            <v>监利市农业农村局</v>
          </cell>
          <cell r="E133" t="str">
            <v>监利市农业技术推广中心</v>
          </cell>
        </row>
        <row r="133">
          <cell r="K133" t="str">
            <v>14224008017001002</v>
          </cell>
          <cell r="L133" t="str">
            <v>农业技术岗</v>
          </cell>
        </row>
        <row r="134">
          <cell r="C134" t="str">
            <v>14224008017002001</v>
          </cell>
          <cell r="D134" t="str">
            <v>监利市农业农村局</v>
          </cell>
          <cell r="E134" t="str">
            <v>监利市畜牧兽医发展中心</v>
          </cell>
        </row>
        <row r="134">
          <cell r="K134" t="str">
            <v>14224008017002001</v>
          </cell>
          <cell r="L134" t="str">
            <v>畜牧技术岗</v>
          </cell>
        </row>
        <row r="135">
          <cell r="C135" t="str">
            <v>14224008018001001</v>
          </cell>
          <cell r="D135" t="str">
            <v>监利市水利和湖泊局</v>
          </cell>
          <cell r="E135" t="str">
            <v>监利市四湖管理段</v>
          </cell>
        </row>
        <row r="135">
          <cell r="K135" t="str">
            <v>14224008018001001</v>
          </cell>
          <cell r="L135" t="str">
            <v>工程管理岗</v>
          </cell>
        </row>
        <row r="136">
          <cell r="C136" t="str">
            <v>14224008018001002</v>
          </cell>
          <cell r="D136" t="str">
            <v>监利市水利和湖泊局</v>
          </cell>
          <cell r="E136" t="str">
            <v>监利市四湖管理段</v>
          </cell>
        </row>
        <row r="136">
          <cell r="K136" t="str">
            <v>14224008018001002</v>
          </cell>
          <cell r="L136" t="str">
            <v>技术管理岗</v>
          </cell>
        </row>
        <row r="137">
          <cell r="C137" t="str">
            <v>14224008018002001</v>
          </cell>
          <cell r="D137" t="str">
            <v>监利市水利和湖泊局</v>
          </cell>
          <cell r="E137" t="str">
            <v>监利市灌区管理中心</v>
          </cell>
        </row>
        <row r="137">
          <cell r="K137" t="str">
            <v>14224008018002001</v>
          </cell>
          <cell r="L137" t="str">
            <v>工程管理岗</v>
          </cell>
        </row>
        <row r="138">
          <cell r="C138" t="str">
            <v>14224008018002002</v>
          </cell>
          <cell r="D138" t="str">
            <v>监利市水利和湖泊局</v>
          </cell>
          <cell r="E138" t="str">
            <v>监利市灌区管理中心</v>
          </cell>
        </row>
        <row r="138">
          <cell r="K138" t="str">
            <v>14224008018002002</v>
          </cell>
          <cell r="L138" t="str">
            <v>技术管理岗</v>
          </cell>
        </row>
        <row r="139">
          <cell r="C139" t="str">
            <v>14224008018003001</v>
          </cell>
          <cell r="D139" t="str">
            <v>监利市水利和湖泊局</v>
          </cell>
          <cell r="E139" t="str">
            <v>监利市半路堤电力排灌站</v>
          </cell>
        </row>
        <row r="139">
          <cell r="K139" t="str">
            <v>14224008018003001</v>
          </cell>
          <cell r="L139" t="str">
            <v>设备管理岗</v>
          </cell>
        </row>
        <row r="140">
          <cell r="C140" t="str">
            <v>14224008018004001</v>
          </cell>
          <cell r="D140" t="str">
            <v>监利市水利和湖泊局</v>
          </cell>
          <cell r="E140" t="str">
            <v>监利市新沟电力排灌站</v>
          </cell>
        </row>
        <row r="140">
          <cell r="K140" t="str">
            <v>14224008018004001</v>
          </cell>
          <cell r="L140" t="str">
            <v>设备管理岗</v>
          </cell>
        </row>
        <row r="141">
          <cell r="C141" t="str">
            <v>14224008018005001</v>
          </cell>
          <cell r="D141" t="str">
            <v>监利市水利和湖泊局</v>
          </cell>
          <cell r="E141" t="str">
            <v>监利市螺山电排站</v>
          </cell>
        </row>
        <row r="141">
          <cell r="K141" t="str">
            <v>14224008018005001</v>
          </cell>
          <cell r="L141" t="str">
            <v>设备管理岗1</v>
          </cell>
        </row>
        <row r="142">
          <cell r="C142" t="str">
            <v>14224008018005002</v>
          </cell>
          <cell r="D142" t="str">
            <v>监利市水利和湖泊局</v>
          </cell>
          <cell r="E142" t="str">
            <v>监利市螺山电排站</v>
          </cell>
        </row>
        <row r="142">
          <cell r="K142" t="str">
            <v>14224008018005002</v>
          </cell>
          <cell r="L142" t="str">
            <v>设备管理岗2</v>
          </cell>
        </row>
        <row r="143">
          <cell r="C143" t="str">
            <v>14224008018006001</v>
          </cell>
          <cell r="D143" t="str">
            <v>监利市水利和湖泊局</v>
          </cell>
          <cell r="E143" t="str">
            <v>监利市杨林山电排站</v>
          </cell>
        </row>
        <row r="143">
          <cell r="K143" t="str">
            <v>14224008018006001</v>
          </cell>
          <cell r="L143" t="str">
            <v>设备管理岗</v>
          </cell>
        </row>
        <row r="144">
          <cell r="C144" t="str">
            <v>14224008018007001</v>
          </cell>
          <cell r="D144" t="str">
            <v>监利市水利和湖泊局</v>
          </cell>
          <cell r="E144" t="str">
            <v>监利市王港电排站</v>
          </cell>
        </row>
        <row r="144">
          <cell r="K144" t="str">
            <v>14224008018007001</v>
          </cell>
          <cell r="L144" t="str">
            <v>综合管理岗</v>
          </cell>
        </row>
        <row r="145">
          <cell r="C145" t="str">
            <v>14224008019001001</v>
          </cell>
          <cell r="D145" t="str">
            <v>监利市市场监督管理局</v>
          </cell>
          <cell r="E145" t="str">
            <v>监利市市场监督管理局登记注册服务中心</v>
          </cell>
        </row>
        <row r="145">
          <cell r="K145" t="str">
            <v>14224008019001001</v>
          </cell>
          <cell r="L145" t="str">
            <v>财务会计岗</v>
          </cell>
        </row>
        <row r="146">
          <cell r="C146" t="str">
            <v>14224008019001002</v>
          </cell>
          <cell r="D146" t="str">
            <v>监利市市场监督管理局</v>
          </cell>
          <cell r="E146" t="str">
            <v>监利市市场监督管理局登记注册服务中心</v>
          </cell>
        </row>
        <row r="146">
          <cell r="K146" t="str">
            <v>14224008019001002</v>
          </cell>
          <cell r="L146" t="str">
            <v>信息技术岗</v>
          </cell>
        </row>
        <row r="147">
          <cell r="C147" t="str">
            <v>14224008019002001</v>
          </cell>
          <cell r="D147" t="str">
            <v>监利市市场监督管理局</v>
          </cell>
          <cell r="E147" t="str">
            <v>监利市个体劳动者私营企业协会秘书处</v>
          </cell>
        </row>
        <row r="147">
          <cell r="K147" t="str">
            <v>14224008019002001</v>
          </cell>
          <cell r="L147" t="str">
            <v>业务管理岗</v>
          </cell>
        </row>
        <row r="148">
          <cell r="C148" t="str">
            <v>14224008019002002</v>
          </cell>
          <cell r="D148" t="str">
            <v>监利市市场监督管理局</v>
          </cell>
          <cell r="E148" t="str">
            <v>监利市个体劳动者私营企业协会秘书处</v>
          </cell>
        </row>
        <row r="148">
          <cell r="K148" t="str">
            <v>14224008019002002</v>
          </cell>
          <cell r="L148" t="str">
            <v>文字综合岗</v>
          </cell>
        </row>
        <row r="149">
          <cell r="C149" t="str">
            <v>14224008019003001</v>
          </cell>
          <cell r="D149" t="str">
            <v>监利市市场监督管理局</v>
          </cell>
          <cell r="E149" t="str">
            <v>监利市市场监督管理局信息中心</v>
          </cell>
        </row>
        <row r="149">
          <cell r="K149" t="str">
            <v>14224008019003001</v>
          </cell>
          <cell r="L149" t="str">
            <v>信息技术岗</v>
          </cell>
        </row>
        <row r="150">
          <cell r="C150" t="str">
            <v>14224008019004001</v>
          </cell>
          <cell r="D150" t="str">
            <v>监利市市场监督管理局</v>
          </cell>
          <cell r="E150" t="str">
            <v>监利市消费者委员会秘书处</v>
          </cell>
        </row>
        <row r="150">
          <cell r="K150" t="str">
            <v>14224008019004001</v>
          </cell>
          <cell r="L150" t="str">
            <v>业务管理岗</v>
          </cell>
        </row>
        <row r="151">
          <cell r="C151" t="str">
            <v>14224008019005001</v>
          </cell>
          <cell r="D151" t="str">
            <v>监利市市场监督管理局</v>
          </cell>
          <cell r="E151" t="str">
            <v>监利市计量检定测试所</v>
          </cell>
        </row>
        <row r="151">
          <cell r="K151" t="str">
            <v>14224008019005001</v>
          </cell>
          <cell r="L151" t="str">
            <v>文字综合岗</v>
          </cell>
        </row>
        <row r="152">
          <cell r="C152" t="str">
            <v>14224008020001001</v>
          </cell>
          <cell r="D152" t="str">
            <v>监利市城市管理执法局</v>
          </cell>
          <cell r="E152" t="str">
            <v>监利市户外广告和燃气路灯服务中心</v>
          </cell>
        </row>
        <row r="152">
          <cell r="K152" t="str">
            <v>14224008020001001</v>
          </cell>
          <cell r="L152" t="str">
            <v>户外广告管理岗</v>
          </cell>
        </row>
        <row r="153">
          <cell r="C153" t="str">
            <v>14224008020002002</v>
          </cell>
          <cell r="D153" t="str">
            <v>监利市城市管理执法局</v>
          </cell>
          <cell r="E153" t="str">
            <v>监利市环卫服务中心</v>
          </cell>
        </row>
        <row r="153">
          <cell r="K153" t="str">
            <v>14224008020002002</v>
          </cell>
          <cell r="L153" t="str">
            <v>综合管理岗</v>
          </cell>
        </row>
        <row r="154">
          <cell r="C154" t="str">
            <v>14224008020002003</v>
          </cell>
          <cell r="D154" t="str">
            <v>监利市城市管理执法局</v>
          </cell>
          <cell r="E154" t="str">
            <v>监利市环卫服务中心</v>
          </cell>
        </row>
        <row r="154">
          <cell r="K154" t="str">
            <v>14224008020002003</v>
          </cell>
          <cell r="L154" t="str">
            <v>综合管理岗</v>
          </cell>
        </row>
        <row r="155">
          <cell r="C155" t="str">
            <v>14224008021001001</v>
          </cell>
          <cell r="D155" t="str">
            <v>监利市退役军人事务局</v>
          </cell>
          <cell r="E155" t="str">
            <v>监利市剅口烈士陵园管理所</v>
          </cell>
        </row>
        <row r="155">
          <cell r="K155" t="str">
            <v>14224008021001001</v>
          </cell>
          <cell r="L155" t="str">
            <v>讲解员</v>
          </cell>
        </row>
        <row r="156">
          <cell r="C156" t="str">
            <v>14224008021002001</v>
          </cell>
          <cell r="D156" t="str">
            <v>监利市退役军人事务局</v>
          </cell>
          <cell r="E156" t="str">
            <v>监利市柳直荀烈士陵园管理所</v>
          </cell>
        </row>
        <row r="156">
          <cell r="K156" t="str">
            <v>14224008021002001</v>
          </cell>
          <cell r="L156" t="str">
            <v>讲解员</v>
          </cell>
        </row>
        <row r="157">
          <cell r="C157" t="str">
            <v>14224008022001001</v>
          </cell>
          <cell r="D157" t="str">
            <v>监利市医疗保障局</v>
          </cell>
          <cell r="E157" t="str">
            <v>监利市医疗保障服务中心</v>
          </cell>
        </row>
        <row r="157">
          <cell r="K157" t="str">
            <v>14224008022001001</v>
          </cell>
          <cell r="L157" t="str">
            <v>综合管理类</v>
          </cell>
        </row>
        <row r="158">
          <cell r="C158" t="str">
            <v>14224008022002001</v>
          </cell>
          <cell r="D158" t="str">
            <v>监利市医疗保障局</v>
          </cell>
          <cell r="E158" t="str">
            <v>监利市医疗保障待遇信息中心</v>
          </cell>
        </row>
        <row r="158">
          <cell r="K158" t="str">
            <v>14224008022002001</v>
          </cell>
          <cell r="L158" t="str">
            <v>综合管理类</v>
          </cell>
        </row>
        <row r="159">
          <cell r="C159" t="str">
            <v>14224008023001001</v>
          </cell>
          <cell r="D159" t="str">
            <v>监利市住房公积金中心</v>
          </cell>
          <cell r="E159" t="str">
            <v>监利市住房公积金中心</v>
          </cell>
        </row>
        <row r="159">
          <cell r="K159" t="str">
            <v>14224008023001001</v>
          </cell>
          <cell r="L159" t="str">
            <v>综合管理岗</v>
          </cell>
        </row>
        <row r="160">
          <cell r="C160" t="str">
            <v>14224008024001001</v>
          </cell>
          <cell r="D160" t="str">
            <v>监利市公共检验检测中心</v>
          </cell>
          <cell r="E160" t="str">
            <v>监利市公共检验检测中心</v>
          </cell>
        </row>
        <row r="160">
          <cell r="K160" t="str">
            <v>14224008024001001</v>
          </cell>
          <cell r="L160" t="str">
            <v>实验室检测岗</v>
          </cell>
        </row>
        <row r="161">
          <cell r="C161" t="str">
            <v>14224008024001002</v>
          </cell>
          <cell r="D161" t="str">
            <v>监利市公共检验检测中心</v>
          </cell>
          <cell r="E161" t="str">
            <v>监利市公共检验检测中心</v>
          </cell>
        </row>
        <row r="161">
          <cell r="K161" t="str">
            <v>14224008024001002</v>
          </cell>
          <cell r="L161" t="str">
            <v>财务管理岗</v>
          </cell>
        </row>
        <row r="162">
          <cell r="C162" t="str">
            <v>14224008025001001</v>
          </cell>
          <cell r="D162" t="str">
            <v>监利市新沟镇人民政府</v>
          </cell>
          <cell r="E162" t="str">
            <v>监利市新沟镇政务服务中心</v>
          </cell>
        </row>
        <row r="162">
          <cell r="K162" t="str">
            <v>14224008025001001</v>
          </cell>
          <cell r="L162" t="str">
            <v>文字综合岗</v>
          </cell>
        </row>
        <row r="163">
          <cell r="C163" t="str">
            <v>14224008026001001</v>
          </cell>
          <cell r="D163" t="str">
            <v>监利市财政局</v>
          </cell>
          <cell r="E163" t="str">
            <v>监利市白螺镇财政管理所</v>
          </cell>
        </row>
        <row r="163">
          <cell r="K163" t="str">
            <v>14224008026001001</v>
          </cell>
          <cell r="L163" t="str">
            <v>综合管理岗</v>
          </cell>
        </row>
        <row r="164">
          <cell r="C164" t="str">
            <v>14224008026002001</v>
          </cell>
          <cell r="D164" t="str">
            <v>监利市财政局</v>
          </cell>
          <cell r="E164" t="str">
            <v>监利市黄歇口镇财政管理所</v>
          </cell>
        </row>
        <row r="164">
          <cell r="K164" t="str">
            <v>14224008026002001</v>
          </cell>
          <cell r="L164" t="str">
            <v>综合管理岗</v>
          </cell>
        </row>
        <row r="165">
          <cell r="C165" t="str">
            <v>14224008026003001</v>
          </cell>
          <cell r="D165" t="str">
            <v>监利市财政局</v>
          </cell>
          <cell r="E165" t="str">
            <v>监利市程集镇财政管理所</v>
          </cell>
        </row>
        <row r="165">
          <cell r="K165" t="str">
            <v>14224008026003001</v>
          </cell>
          <cell r="L165" t="str">
            <v>综合管理岗</v>
          </cell>
        </row>
        <row r="166">
          <cell r="C166" t="str">
            <v>14224008026004001</v>
          </cell>
          <cell r="D166" t="str">
            <v>监利市财政局</v>
          </cell>
          <cell r="E166" t="str">
            <v>监利市桥市镇财政管理所</v>
          </cell>
        </row>
        <row r="166">
          <cell r="K166" t="str">
            <v>14224008026004001</v>
          </cell>
          <cell r="L166" t="str">
            <v>综合管理岗</v>
          </cell>
        </row>
        <row r="167">
          <cell r="C167" t="str">
            <v>14224008026005001</v>
          </cell>
          <cell r="D167" t="str">
            <v>监利市财政局</v>
          </cell>
          <cell r="E167" t="str">
            <v>监利市柘木乡财政管理所</v>
          </cell>
        </row>
        <row r="167">
          <cell r="K167" t="str">
            <v>14224008026005001</v>
          </cell>
          <cell r="L167" t="str">
            <v>综合管理岗</v>
          </cell>
        </row>
        <row r="168">
          <cell r="C168" t="str">
            <v>14224008026006001</v>
          </cell>
          <cell r="D168" t="str">
            <v>监利市财政局</v>
          </cell>
          <cell r="E168" t="str">
            <v>监利市荒湖管理区财政管理所</v>
          </cell>
        </row>
        <row r="168">
          <cell r="K168" t="str">
            <v>14224008026006001</v>
          </cell>
          <cell r="L168" t="str">
            <v>综合管理岗</v>
          </cell>
        </row>
        <row r="169">
          <cell r="C169" t="str">
            <v>14224008026007001</v>
          </cell>
          <cell r="D169" t="str">
            <v>监利市财政局</v>
          </cell>
          <cell r="E169" t="str">
            <v>监利市乡镇财政财务服务中心</v>
          </cell>
        </row>
        <row r="169">
          <cell r="K169" t="str">
            <v>14224008026007001</v>
          </cell>
          <cell r="L169" t="str">
            <v>综合管理岗</v>
          </cell>
        </row>
        <row r="170">
          <cell r="C170" t="str">
            <v>14224008026008001</v>
          </cell>
          <cell r="D170" t="str">
            <v>监利市财政局</v>
          </cell>
          <cell r="E170" t="str">
            <v>监利市会计服务中心</v>
          </cell>
        </row>
        <row r="170">
          <cell r="K170" t="str">
            <v>14224008026008001</v>
          </cell>
          <cell r="L170" t="str">
            <v>综合管理岗</v>
          </cell>
        </row>
        <row r="171">
          <cell r="C171" t="str">
            <v>14224008026009001</v>
          </cell>
          <cell r="D171" t="str">
            <v>监利市财政局</v>
          </cell>
          <cell r="E171" t="str">
            <v>监利市非税收入服务中心</v>
          </cell>
        </row>
        <row r="171">
          <cell r="K171" t="str">
            <v>14224008026009001</v>
          </cell>
          <cell r="L171" t="str">
            <v>综合管理岗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64"/>
  <sheetViews>
    <sheetView tabSelected="1" workbookViewId="0">
      <selection activeCell="E9" sqref="E9"/>
    </sheetView>
  </sheetViews>
  <sheetFormatPr defaultColWidth="9" defaultRowHeight="14.4"/>
  <cols>
    <col min="1" max="1" width="5.5" style="1" customWidth="1"/>
    <col min="2" max="2" width="21.0925925925926" style="1" customWidth="1"/>
    <col min="3" max="3" width="29.3333333333333" style="1" customWidth="1"/>
    <col min="4" max="4" width="18.537037037037" style="1" customWidth="1"/>
    <col min="5" max="5" width="18.3796296296296" style="1" customWidth="1"/>
    <col min="6" max="6" width="6.25925925925926" style="1" customWidth="1"/>
    <col min="7" max="7" width="9.37962962962963" style="1" customWidth="1"/>
    <col min="8" max="9" width="6" style="1" customWidth="1"/>
    <col min="10" max="10" width="7.5" style="1" customWidth="1"/>
    <col min="11" max="11" width="7.37037037037037" style="1" customWidth="1"/>
    <col min="12" max="12" width="13.5" style="1" customWidth="1"/>
    <col min="13" max="16384" width="9" style="1"/>
  </cols>
  <sheetData>
    <row r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8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34.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16"/>
      <c r="J3" s="5" t="s">
        <v>10</v>
      </c>
      <c r="K3" s="17" t="s">
        <v>11</v>
      </c>
      <c r="L3" s="17" t="s">
        <v>12</v>
      </c>
    </row>
    <row r="4" ht="54" customHeight="1" spans="1:12">
      <c r="A4" s="5"/>
      <c r="B4" s="5"/>
      <c r="C4" s="5"/>
      <c r="D4" s="5"/>
      <c r="E4" s="5"/>
      <c r="F4" s="5"/>
      <c r="G4" s="5"/>
      <c r="H4" s="7" t="s">
        <v>13</v>
      </c>
      <c r="I4" s="7" t="s">
        <v>14</v>
      </c>
      <c r="J4" s="5"/>
      <c r="K4" s="17"/>
      <c r="L4" s="17"/>
    </row>
    <row r="5" ht="30" customHeight="1" spans="1:12">
      <c r="A5" s="8">
        <v>1</v>
      </c>
      <c r="B5" s="8" t="str">
        <f>VLOOKUP(E5,[1]sheet1!$C:$D,2)</f>
        <v>监利市教育局</v>
      </c>
      <c r="C5" s="8" t="str">
        <f>VLOOKUP(E5,[1]sheet1!$C:$E,3,0)</f>
        <v>监利市监利中学</v>
      </c>
      <c r="D5" s="9" t="str">
        <f>VLOOKUP(E5,[1]sheet1!$K:$L,2,0)</f>
        <v>高中物理教师</v>
      </c>
      <c r="E5" s="20" t="s">
        <v>15</v>
      </c>
      <c r="F5" s="8">
        <v>2</v>
      </c>
      <c r="G5" s="8">
        <v>4</v>
      </c>
      <c r="H5" s="10"/>
      <c r="I5" s="11" t="s">
        <v>16</v>
      </c>
      <c r="J5" s="9">
        <v>1</v>
      </c>
      <c r="K5" s="18" t="s">
        <v>17</v>
      </c>
      <c r="L5" s="19"/>
    </row>
    <row r="6" ht="30" customHeight="1" spans="1:12">
      <c r="A6" s="8">
        <v>2</v>
      </c>
      <c r="B6" s="8" t="str">
        <f>VLOOKUP(E6,[1]sheet1!$C:$D,2)</f>
        <v>监利市教育局</v>
      </c>
      <c r="C6" s="8" t="str">
        <f>VLOOKUP(E6,[1]sheet1!$C:$E,3,0)</f>
        <v>监利市朱河中学</v>
      </c>
      <c r="D6" s="9" t="str">
        <f>VLOOKUP(E6,[1]sheet1!$K:$L,2,0)</f>
        <v>高中化学教师</v>
      </c>
      <c r="E6" s="20" t="s">
        <v>18</v>
      </c>
      <c r="F6" s="8">
        <v>2</v>
      </c>
      <c r="G6" s="8">
        <v>5</v>
      </c>
      <c r="H6" s="10"/>
      <c r="I6" s="11" t="s">
        <v>16</v>
      </c>
      <c r="J6" s="9">
        <v>1</v>
      </c>
      <c r="K6" s="18" t="s">
        <v>17</v>
      </c>
      <c r="L6" s="19"/>
    </row>
    <row r="7" ht="30" customHeight="1" spans="1:12">
      <c r="A7" s="8">
        <v>3</v>
      </c>
      <c r="B7" s="8" t="str">
        <f>VLOOKUP(E7,[1]sheet1!$C:$D,2)</f>
        <v>监利市教育局</v>
      </c>
      <c r="C7" s="8" t="str">
        <f>VLOOKUP(E7,[1]sheet1!$C:$E,3,0)</f>
        <v>监利市新沟中学</v>
      </c>
      <c r="D7" s="9" t="str">
        <f>VLOOKUP(E7,[1]sheet1!$K:$L,2,0)</f>
        <v>高中物理教师</v>
      </c>
      <c r="E7" s="20" t="s">
        <v>19</v>
      </c>
      <c r="F7" s="8">
        <v>2</v>
      </c>
      <c r="G7" s="8">
        <v>4</v>
      </c>
      <c r="H7" s="10"/>
      <c r="I7" s="11" t="s">
        <v>16</v>
      </c>
      <c r="J7" s="9">
        <v>1</v>
      </c>
      <c r="K7" s="18" t="s">
        <v>17</v>
      </c>
      <c r="L7" s="9"/>
    </row>
    <row r="8" ht="30" customHeight="1" spans="1:12">
      <c r="A8" s="8">
        <v>4</v>
      </c>
      <c r="B8" s="8" t="str">
        <f>VLOOKUP(E8,[1]sheet1!$C:$D,2)</f>
        <v>监利市教育局</v>
      </c>
      <c r="C8" s="8" t="str">
        <f>VLOOKUP(E8,[1]sheet1!$C:$E,3,0)</f>
        <v>监利市职教中心</v>
      </c>
      <c r="D8" s="9" t="str">
        <f>VLOOKUP(E8,[1]sheet1!$K:$L,2,0)</f>
        <v>轻化工程专业教师</v>
      </c>
      <c r="E8" s="20" t="s">
        <v>20</v>
      </c>
      <c r="F8" s="8">
        <v>1</v>
      </c>
      <c r="G8" s="8">
        <v>1</v>
      </c>
      <c r="H8" s="11" t="s">
        <v>16</v>
      </c>
      <c r="I8" s="9"/>
      <c r="J8" s="9">
        <v>0</v>
      </c>
      <c r="K8" s="18" t="s">
        <v>17</v>
      </c>
      <c r="L8" s="9"/>
    </row>
    <row r="9" ht="30" customHeight="1" spans="1:12">
      <c r="A9" s="8">
        <v>5</v>
      </c>
      <c r="B9" s="8" t="str">
        <f>VLOOKUP(E9,[1]sheet1!$C:$D,2)</f>
        <v>监利市卫生健康局</v>
      </c>
      <c r="C9" s="8" t="str">
        <f>VLOOKUP(E9,[1]sheet1!$C:$E,3,0)</f>
        <v>监利市人民医院</v>
      </c>
      <c r="D9" s="9" t="str">
        <f>VLOOKUP(E9,[1]sheet1!$K:$L,2,0)</f>
        <v>影像设备岗</v>
      </c>
      <c r="E9" s="20" t="s">
        <v>21</v>
      </c>
      <c r="F9" s="10">
        <v>1</v>
      </c>
      <c r="G9" s="10">
        <v>2</v>
      </c>
      <c r="H9" s="11" t="s">
        <v>16</v>
      </c>
      <c r="I9" s="10"/>
      <c r="J9" s="9">
        <v>0</v>
      </c>
      <c r="K9" s="18" t="s">
        <v>17</v>
      </c>
      <c r="L9" s="10"/>
    </row>
    <row r="10" ht="30" customHeight="1" spans="1:12">
      <c r="A10" s="8">
        <v>6</v>
      </c>
      <c r="B10" s="8" t="str">
        <f>VLOOKUP(E10,[1]sheet1!$C:$D,2)</f>
        <v>监利市卫生健康局</v>
      </c>
      <c r="C10" s="8" t="str">
        <f>VLOOKUP(E10,[1]sheet1!$C:$E,3,0)</f>
        <v>监利市第三人民医院</v>
      </c>
      <c r="D10" s="9" t="str">
        <f>VLOOKUP(E10,[1]sheet1!$K:$L,2,0)</f>
        <v>临床医生岗</v>
      </c>
      <c r="E10" s="20" t="s">
        <v>22</v>
      </c>
      <c r="F10" s="10">
        <v>1</v>
      </c>
      <c r="G10" s="10">
        <v>2</v>
      </c>
      <c r="H10" s="11" t="s">
        <v>16</v>
      </c>
      <c r="I10" s="10"/>
      <c r="J10" s="9">
        <v>0</v>
      </c>
      <c r="K10" s="18" t="s">
        <v>17</v>
      </c>
      <c r="L10" s="10"/>
    </row>
    <row r="11" ht="30" customHeight="1" spans="1:12">
      <c r="A11" s="8">
        <v>7</v>
      </c>
      <c r="B11" s="8" t="str">
        <f>VLOOKUP(E11,[1]sheet1!$C:$D,2)</f>
        <v>监利市卫生健康局</v>
      </c>
      <c r="C11" s="8" t="str">
        <f>VLOOKUP(E11,[1]sheet1!$C:$E,3,0)</f>
        <v>监利市棋盘乡卫生院</v>
      </c>
      <c r="D11" s="9" t="str">
        <f>VLOOKUP(E11,[1]sheet1!$K:$L,2,0)</f>
        <v>临床医生岗</v>
      </c>
      <c r="E11" s="20" t="s">
        <v>23</v>
      </c>
      <c r="F11" s="10">
        <v>1</v>
      </c>
      <c r="G11" s="10">
        <v>1</v>
      </c>
      <c r="H11" s="11" t="s">
        <v>16</v>
      </c>
      <c r="I11" s="10"/>
      <c r="J11" s="9">
        <v>0</v>
      </c>
      <c r="K11" s="18" t="s">
        <v>17</v>
      </c>
      <c r="L11" s="10"/>
    </row>
    <row r="12" ht="30" customHeight="1" spans="1:12">
      <c r="A12" s="8">
        <v>8</v>
      </c>
      <c r="B12" s="8" t="str">
        <f>VLOOKUP(E12,[1]sheet1!$C:$D,2)</f>
        <v>监利市卫生健康局</v>
      </c>
      <c r="C12" s="8" t="str">
        <f>VLOOKUP(E12,[1]sheet1!$C:$E,3,0)</f>
        <v>监利市柘木乡卫生院</v>
      </c>
      <c r="D12" s="9" t="str">
        <f>VLOOKUP(E12,[1]sheet1!$K:$L,2,0)</f>
        <v>口腔医生岗</v>
      </c>
      <c r="E12" s="20" t="s">
        <v>24</v>
      </c>
      <c r="F12" s="10">
        <v>1</v>
      </c>
      <c r="G12" s="10">
        <v>2</v>
      </c>
      <c r="H12" s="11" t="s">
        <v>16</v>
      </c>
      <c r="I12" s="10"/>
      <c r="J12" s="9">
        <v>0</v>
      </c>
      <c r="K12" s="18" t="s">
        <v>17</v>
      </c>
      <c r="L12" s="10"/>
    </row>
    <row r="13" ht="30" customHeight="1" spans="1:12">
      <c r="A13" s="8">
        <v>9</v>
      </c>
      <c r="B13" s="8" t="str">
        <f>VLOOKUP(E13,[1]sheet1!$C:$D,2)</f>
        <v>监利市卫生健康局</v>
      </c>
      <c r="C13" s="8" t="str">
        <f>VLOOKUP(E13,[1]sheet1!$C:$E,3,0)</f>
        <v>监利市三洲镇卫生院</v>
      </c>
      <c r="D13" s="9" t="str">
        <f>VLOOKUP(E13,[1]sheet1!$K:$L,2,0)</f>
        <v>中医医生岗</v>
      </c>
      <c r="E13" s="20" t="s">
        <v>25</v>
      </c>
      <c r="F13" s="10">
        <v>1</v>
      </c>
      <c r="G13" s="10">
        <v>1</v>
      </c>
      <c r="H13" s="11" t="s">
        <v>16</v>
      </c>
      <c r="I13" s="10"/>
      <c r="J13" s="9">
        <v>0</v>
      </c>
      <c r="K13" s="18" t="s">
        <v>17</v>
      </c>
      <c r="L13" s="10"/>
    </row>
    <row r="14" ht="30" customHeight="1" spans="1:12">
      <c r="A14" s="8">
        <v>10</v>
      </c>
      <c r="B14" s="8" t="str">
        <f>VLOOKUP(E14,[1]sheet1!$C:$D,2)</f>
        <v>监利市自然资源和规划局</v>
      </c>
      <c r="C14" s="8" t="str">
        <f>VLOOKUP(E14,[1]sheet1!$C:$E,3,0)</f>
        <v>监利市国土空间勘测规划设计院</v>
      </c>
      <c r="D14" s="9" t="str">
        <f>VLOOKUP(E14,[1]sheet1!$K:$L,2,0)</f>
        <v>综合业务岗</v>
      </c>
      <c r="E14" s="20" t="s">
        <v>26</v>
      </c>
      <c r="F14" s="10">
        <v>1</v>
      </c>
      <c r="G14" s="10">
        <v>2</v>
      </c>
      <c r="H14" s="11" t="s">
        <v>16</v>
      </c>
      <c r="I14" s="10"/>
      <c r="J14" s="9">
        <v>0</v>
      </c>
      <c r="K14" s="18" t="s">
        <v>17</v>
      </c>
      <c r="L14" s="10"/>
    </row>
    <row r="15" ht="30" customHeight="1" spans="1:12">
      <c r="A15" s="8">
        <v>11</v>
      </c>
      <c r="B15" s="8" t="str">
        <f>VLOOKUP(E15,[1]sheet1!$C:$D,2)</f>
        <v>监利市水利和湖泊局</v>
      </c>
      <c r="C15" s="8" t="str">
        <f>VLOOKUP(E15,[1]sheet1!$C:$E,3,0)</f>
        <v>监利市灌区管理中心</v>
      </c>
      <c r="D15" s="9" t="str">
        <f>VLOOKUP(E15,[1]sheet1!$K:$L,2,0)</f>
        <v>技术管理岗</v>
      </c>
      <c r="E15" s="20" t="s">
        <v>27</v>
      </c>
      <c r="F15" s="10">
        <v>1</v>
      </c>
      <c r="G15" s="10">
        <v>1</v>
      </c>
      <c r="H15" s="11" t="s">
        <v>16</v>
      </c>
      <c r="I15" s="10"/>
      <c r="J15" s="9">
        <v>0</v>
      </c>
      <c r="K15" s="18" t="s">
        <v>17</v>
      </c>
      <c r="L15" s="10"/>
    </row>
    <row r="16" ht="30" customHeight="1" spans="1:12">
      <c r="A16" s="8">
        <v>12</v>
      </c>
      <c r="B16" s="8" t="str">
        <f>VLOOKUP(E16,[1]sheet1!$C:$D,2)</f>
        <v>监利市退役军人事务局</v>
      </c>
      <c r="C16" s="12" t="s">
        <v>28</v>
      </c>
      <c r="D16" s="9" t="str">
        <f>VLOOKUP(E16,[1]sheet1!$K:$L,2,0)</f>
        <v>讲解员</v>
      </c>
      <c r="E16" s="12" t="s">
        <v>29</v>
      </c>
      <c r="F16" s="10">
        <v>1</v>
      </c>
      <c r="G16" s="10">
        <v>2</v>
      </c>
      <c r="H16" s="11" t="s">
        <v>16</v>
      </c>
      <c r="I16" s="10"/>
      <c r="J16" s="9">
        <v>0</v>
      </c>
      <c r="K16" s="18" t="s">
        <v>17</v>
      </c>
      <c r="L16" s="10"/>
    </row>
    <row r="17" ht="30" customHeight="1" spans="1:9">
      <c r="A17" s="13"/>
      <c r="B17" s="14"/>
      <c r="C17" s="13"/>
      <c r="D17" s="13"/>
      <c r="E17" s="13"/>
      <c r="F17" s="13"/>
      <c r="G17" s="13"/>
      <c r="H17" s="13"/>
      <c r="I17" s="13"/>
    </row>
    <row r="18" ht="30" customHeight="1" spans="1:9">
      <c r="A18" s="13"/>
      <c r="B18" s="14"/>
      <c r="C18" s="13"/>
      <c r="D18" s="13"/>
      <c r="E18" s="13"/>
      <c r="F18" s="13"/>
      <c r="G18" s="13"/>
      <c r="H18" s="13"/>
      <c r="I18" s="13"/>
    </row>
    <row r="19" ht="30" customHeight="1" spans="1:9">
      <c r="A19" s="13"/>
      <c r="B19" s="14"/>
      <c r="C19" s="13"/>
      <c r="D19" s="13"/>
      <c r="E19" s="13"/>
      <c r="F19" s="13"/>
      <c r="G19" s="13"/>
      <c r="H19" s="13"/>
      <c r="I19" s="13"/>
    </row>
    <row r="20" ht="30" customHeight="1" spans="1:9">
      <c r="A20" s="13"/>
      <c r="B20" s="14"/>
      <c r="C20" s="13"/>
      <c r="D20" s="13"/>
      <c r="E20" s="15"/>
      <c r="F20" s="13"/>
      <c r="G20" s="13"/>
      <c r="H20" s="13"/>
      <c r="I20" s="13"/>
    </row>
    <row r="21" ht="30" customHeight="1" spans="1:9">
      <c r="A21" s="13"/>
      <c r="B21" s="14"/>
      <c r="C21" s="13"/>
      <c r="D21" s="13"/>
      <c r="E21" s="15"/>
      <c r="F21" s="13"/>
      <c r="G21" s="13"/>
      <c r="H21" s="13"/>
      <c r="I21" s="13"/>
    </row>
    <row r="22" ht="30" customHeight="1" spans="1:9">
      <c r="A22" s="13"/>
      <c r="B22" s="14"/>
      <c r="C22" s="13"/>
      <c r="D22" s="13"/>
      <c r="E22" s="15"/>
      <c r="F22" s="13"/>
      <c r="G22" s="13"/>
      <c r="H22" s="13"/>
      <c r="I22" s="13"/>
    </row>
    <row r="23" ht="30" customHeight="1" spans="1:9">
      <c r="A23" s="13"/>
      <c r="B23" s="14"/>
      <c r="C23" s="13"/>
      <c r="D23" s="13"/>
      <c r="E23" s="15"/>
      <c r="F23" s="13"/>
      <c r="G23" s="13"/>
      <c r="H23" s="13"/>
      <c r="I23" s="13"/>
    </row>
    <row r="24" ht="30" customHeight="1" spans="1:9">
      <c r="A24" s="13"/>
      <c r="B24" s="13"/>
      <c r="C24" s="13"/>
      <c r="D24" s="13"/>
      <c r="E24" s="13"/>
      <c r="F24" s="13"/>
      <c r="G24" s="13"/>
      <c r="H24" s="13"/>
      <c r="I24" s="13"/>
    </row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</sheetData>
  <mergeCells count="13">
    <mergeCell ref="A1:L1"/>
    <mergeCell ref="A2:L2"/>
    <mergeCell ref="H3:I3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L3:L4"/>
  </mergeCells>
  <printOptions horizontalCentered="1"/>
  <pageMargins left="0.511811023622047" right="0.511811023622047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开心的太阳</cp:lastModifiedBy>
  <dcterms:created xsi:type="dcterms:W3CDTF">2006-09-13T11:21:00Z</dcterms:created>
  <dcterms:modified xsi:type="dcterms:W3CDTF">2024-05-06T03:11:59Z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5B6EF5BBCDDF4DCE9A37D4756BD286AD_13</vt:lpwstr>
  </property>
  <property fmtid="{D5CDD505-2E9C-101B-9397-08002B2CF9AE}" pid="3" name="KSOProductBuildVer">
    <vt:lpwstr>2052-12.1.0.16729</vt:lpwstr>
  </property>
</Properties>
</file>